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22793495-C979-4C82-A34F-1D704957CFDA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0" i="1" l="1"/>
  <c r="H40" i="1"/>
  <c r="H38" i="1"/>
  <c r="H33" i="1"/>
  <c r="H34" i="1"/>
  <c r="H32" i="1"/>
  <c r="H51" i="1" l="1"/>
  <c r="H41" i="1"/>
  <c r="H42" i="1"/>
  <c r="H43" i="1"/>
  <c r="H44" i="1"/>
  <c r="H45" i="1"/>
  <c r="H46" i="1"/>
  <c r="H47" i="1"/>
  <c r="H48" i="1"/>
  <c r="H37" i="1"/>
  <c r="H35" i="1"/>
  <c r="H31" i="1"/>
  <c r="H28" i="1" l="1"/>
</calcChain>
</file>

<file path=xl/sharedStrings.xml><?xml version="1.0" encoding="utf-8"?>
<sst xmlns="http://schemas.openxmlformats.org/spreadsheetml/2006/main" count="95" uniqueCount="85">
  <si>
    <t>Consumable Order Line:  855-470-0647 (toll free)</t>
  </si>
  <si>
    <t>Technical Support Call: 855-470-0647</t>
  </si>
  <si>
    <t>Fax: 855-470-0648 (toll free)</t>
  </si>
  <si>
    <t>Stratasys Recycle</t>
  </si>
  <si>
    <t>Company Name:</t>
  </si>
  <si>
    <t>Billing Address:</t>
  </si>
  <si>
    <t>Qty</t>
  </si>
  <si>
    <t>Price Each</t>
  </si>
  <si>
    <t>300-00600</t>
  </si>
  <si>
    <t>Part#</t>
  </si>
  <si>
    <t>540-10700</t>
  </si>
  <si>
    <t>Stratasys Safety Data</t>
  </si>
  <si>
    <t>Sub Totals</t>
  </si>
  <si>
    <t>Soluble Concentrate P400-SC (case of 12)</t>
  </si>
  <si>
    <t>EcoWorks</t>
  </si>
  <si>
    <t xml:space="preserve"> 540-10600</t>
  </si>
  <si>
    <t>Tip replacement kit, uPrint (1 model, 1 support, 8 tip shields)</t>
  </si>
  <si>
    <t>Tip Replacement Kit, uPrint Plus (1 model, 1 support, 8 tip shields)</t>
  </si>
  <si>
    <t xml:space="preserve"> 540-00200</t>
  </si>
  <si>
    <t>Tip Wipe Assembly, uPrint and uPrint Plus</t>
  </si>
  <si>
    <t>Foundations</t>
  </si>
  <si>
    <t xml:space="preserve"> 340-00400</t>
  </si>
  <si>
    <t>Modeling Bases, uPrint 6x8" (case 24)</t>
  </si>
  <si>
    <t xml:space="preserve">   340-00200  </t>
  </si>
  <si>
    <t xml:space="preserve">Modeling Bases,  uPrint Plus  8x8" (case of 24)  </t>
  </si>
  <si>
    <t>`</t>
  </si>
  <si>
    <t>345-10005</t>
  </si>
  <si>
    <t xml:space="preserve"> 345-10006  </t>
  </si>
  <si>
    <t xml:space="preserve"> 345-10007  </t>
  </si>
  <si>
    <t xml:space="preserve"> 345-10008  </t>
  </si>
  <si>
    <t xml:space="preserve"> 345-10009  </t>
  </si>
  <si>
    <t xml:space="preserve"> 345-10010  </t>
  </si>
  <si>
    <t xml:space="preserve"> 345-10011  </t>
  </si>
  <si>
    <t xml:space="preserve"> 345-10012  </t>
  </si>
  <si>
    <t xml:space="preserve"> 345-10100  </t>
  </si>
  <si>
    <t>Support Material Spools</t>
  </si>
  <si>
    <t xml:space="preserve"> 345-20005</t>
  </si>
  <si>
    <t xml:space="preserve"> (uPrint only)</t>
  </si>
  <si>
    <t xml:space="preserve"> (uPrint Plus only)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</si>
  <si>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</si>
  <si>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</si>
  <si>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</si>
  <si>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</si>
  <si>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r>
      <t xml:space="preserve">Ivory  </t>
    </r>
    <r>
      <rPr>
        <sz val="12"/>
        <rFont val="Calibri"/>
        <family val="2"/>
      </rPr>
      <t xml:space="preserve">                               </t>
    </r>
  </si>
  <si>
    <r>
      <t xml:space="preserve"> P-430 ABS Plus </t>
    </r>
    <r>
      <rPr>
        <sz val="12"/>
        <rFont val="Calibri"/>
        <family val="2"/>
      </rPr>
      <t>(All uPrint Systems)</t>
    </r>
  </si>
  <si>
    <r>
      <t xml:space="preserve">Black    </t>
    </r>
    <r>
      <rPr>
        <sz val="12"/>
        <rFont val="Calibri"/>
        <family val="2"/>
      </rPr>
      <t xml:space="preserve">                            </t>
    </r>
  </si>
  <si>
    <r>
      <t xml:space="preserve"> P-430 ABS Plus </t>
    </r>
    <r>
      <rPr>
        <b/>
        <sz val="12"/>
        <rFont val="Calibri"/>
        <family val="2"/>
      </rPr>
      <t>(uPrint Plus Only)</t>
    </r>
  </si>
  <si>
    <r>
      <t xml:space="preserve">Dark Gray       </t>
    </r>
    <r>
      <rPr>
        <sz val="12"/>
        <rFont val="Calibri"/>
        <family val="2"/>
      </rPr>
      <t xml:space="preserve">             </t>
    </r>
  </si>
  <si>
    <r>
      <t xml:space="preserve">Red   </t>
    </r>
    <r>
      <rPr>
        <sz val="12"/>
        <rFont val="Calibri"/>
        <family val="2"/>
      </rPr>
      <t xml:space="preserve">                      </t>
    </r>
  </si>
  <si>
    <r>
      <t xml:space="preserve">Blue   </t>
    </r>
    <r>
      <rPr>
        <sz val="12"/>
        <rFont val="Calibri"/>
        <family val="2"/>
      </rPr>
      <t xml:space="preserve">                       </t>
    </r>
  </si>
  <si>
    <r>
      <t xml:space="preserve">Nectarine  </t>
    </r>
    <r>
      <rPr>
        <sz val="12"/>
        <rFont val="Calibri"/>
        <family val="2"/>
      </rPr>
      <t xml:space="preserve">             </t>
    </r>
  </si>
  <si>
    <r>
      <t xml:space="preserve">Fluorescent Yellow </t>
    </r>
    <r>
      <rPr>
        <sz val="12"/>
        <rFont val="Calibri"/>
        <family val="2"/>
      </rPr>
      <t xml:space="preserve">   </t>
    </r>
  </si>
  <si>
    <r>
      <t xml:space="preserve">Olive Green    </t>
    </r>
    <r>
      <rPr>
        <sz val="12"/>
        <rFont val="Calibri"/>
        <family val="2"/>
      </rPr>
      <t xml:space="preserve">          </t>
    </r>
  </si>
  <si>
    <r>
      <t xml:space="preserve">White     </t>
    </r>
    <r>
      <rPr>
        <sz val="12"/>
        <rFont val="Calibri"/>
        <family val="2"/>
      </rPr>
      <t xml:space="preserve">                        </t>
    </r>
  </si>
  <si>
    <r>
      <t>Soluble Support</t>
    </r>
    <r>
      <rPr>
        <sz val="12"/>
        <rFont val="Calibri"/>
        <family val="2"/>
      </rPr>
      <t xml:space="preserve">                     P-400 Soluble Support Material  </t>
    </r>
  </si>
  <si>
    <r>
      <t xml:space="preserve"> 345-20007 </t>
    </r>
    <r>
      <rPr>
        <sz val="12"/>
        <rFont val="Calibri"/>
        <family val="2"/>
      </rPr>
      <t xml:space="preserve"> </t>
    </r>
  </si>
  <si>
    <r>
      <t xml:space="preserve">Soluble Support             </t>
    </r>
    <r>
      <rPr>
        <sz val="12"/>
        <rFont val="Calibri"/>
        <family val="2"/>
      </rPr>
      <t xml:space="preserve">        SR-30 Soluble Support Material </t>
    </r>
  </si>
  <si>
    <t>Order Total*</t>
  </si>
  <si>
    <t>uPrint/uPrint Plus Model Material: Package of 5 spools, each spool = 30 cu. In.</t>
  </si>
  <si>
    <t xml:space="preserve">Email Form to: </t>
  </si>
  <si>
    <t>supplies@goengineer.com</t>
  </si>
  <si>
    <t>City:</t>
  </si>
  <si>
    <t>State:</t>
  </si>
  <si>
    <t>Zip:</t>
  </si>
  <si>
    <t>Shipping Address:</t>
  </si>
  <si>
    <t>YOUR PRINTER INFORMATION</t>
  </si>
  <si>
    <t>Printer Type:</t>
  </si>
  <si>
    <t>BILLING INFORMATION</t>
  </si>
  <si>
    <t>DELIVERY INFORMATION</t>
  </si>
  <si>
    <r>
      <t>SHIPPING INSTRUCTIONS</t>
    </r>
    <r>
      <rPr>
        <b/>
        <sz val="13"/>
        <color theme="0"/>
        <rFont val="Calibri"/>
        <family val="2"/>
        <scheme val="minor"/>
      </rPr>
      <t xml:space="preserve">  (Note - If Shipping via your freight carrier please indicate carrier and account number below)</t>
    </r>
  </si>
  <si>
    <t>***Single Spools and Mix &amp; Match Boxes are no longer available for purchase***</t>
  </si>
  <si>
    <t>GoEngineer Online Store</t>
  </si>
  <si>
    <t xml:space="preserve">  Technical Support email: AMSupport@goengineer.com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</si>
  <si>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</si>
  <si>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</si>
  <si>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</si>
  <si>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</si>
  <si>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</si>
  <si>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Description </t>
  </si>
  <si>
    <t xml:space="preserve">                                                                PART/MATERIAL INFORMATION</t>
  </si>
  <si>
    <t xml:space="preserve">Consumables </t>
  </si>
  <si>
    <t>CREDIT CARD:  Use our online store OR submit this form for a formal quote and receive a secure online link to pay by credit card.</t>
  </si>
  <si>
    <t xml:space="preserve">*Accounts Payable Email: </t>
  </si>
  <si>
    <t>540-10900</t>
  </si>
  <si>
    <t>USD uPRINT/uPRINT PLUS CONSUMABLE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</si>
</sst>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4"/>
      <color theme="6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u/>
      <sz val="16"/>
      <color theme="10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sz val="12"/>
      <color theme="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/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161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23" applyNumberFormat="0" applyFill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26" applyNumberFormat="0" applyAlignment="0" applyProtection="0"/>
    <xf numFmtId="0" fontId="16" fillId="10" borderId="27" applyNumberFormat="0" applyAlignment="0" applyProtection="0"/>
    <xf numFmtId="0" fontId="17" fillId="10" borderId="26" applyNumberFormat="0" applyAlignment="0" applyProtection="0"/>
    <xf numFmtId="0" fontId="18" fillId="0" borderId="28" applyNumberFormat="0" applyFill="0" applyAlignment="0" applyProtection="0"/>
    <xf numFmtId="0" fontId="2" fillId="11" borderId="29" applyNumberFormat="0" applyAlignment="0" applyProtection="0"/>
    <xf numFmtId="0" fontId="19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31" applyNumberFormat="0" applyFill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2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2" fillId="6" borderId="0" applyNumberFormat="0" applyBorder="0" applyAlignment="0" applyProtection="0"/>
    <xf numFmtId="167" fontId="12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2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36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13" fillId="7" borderId="0" applyNumberFormat="0" applyBorder="0" applyAlignment="0" applyProtection="0"/>
    <xf numFmtId="0" fontId="17" fillId="10" borderId="26" applyNumberFormat="0" applyAlignment="0" applyProtection="0"/>
    <xf numFmtId="0" fontId="2" fillId="11" borderId="29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9" fillId="0" borderId="23" applyNumberFormat="0" applyFill="0" applyAlignment="0" applyProtection="0"/>
    <xf numFmtId="0" fontId="10" fillId="0" borderId="24" applyNumberFormat="0" applyFill="0" applyAlignment="0" applyProtection="0"/>
    <xf numFmtId="0" fontId="11" fillId="0" borderId="25" applyNumberFormat="0" applyFill="0" applyAlignment="0" applyProtection="0"/>
    <xf numFmtId="0" fontId="11" fillId="0" borderId="0" applyNumberFormat="0" applyFill="0" applyBorder="0" applyAlignment="0" applyProtection="0"/>
    <xf numFmtId="0" fontId="15" fillId="9" borderId="26" applyNumberFormat="0" applyAlignment="0" applyProtection="0"/>
    <xf numFmtId="0" fontId="18" fillId="0" borderId="28" applyNumberFormat="0" applyFill="0" applyAlignment="0" applyProtection="0"/>
    <xf numFmtId="0" fontId="14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6" fillId="12" borderId="30" applyNumberFormat="0" applyFont="0" applyAlignment="0" applyProtection="0"/>
    <xf numFmtId="0" fontId="16" fillId="10" borderId="27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31" applyNumberFormat="0" applyFill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0" fillId="0" borderId="0" xfId="0" applyBorder="1"/>
    <xf numFmtId="0" fontId="34" fillId="0" borderId="15" xfId="0" applyNumberFormat="1" applyFont="1" applyFill="1" applyBorder="1" applyAlignment="1" applyProtection="1">
      <alignment horizontal="right"/>
    </xf>
    <xf numFmtId="0" fontId="34" fillId="0" borderId="35" xfId="0" applyFont="1" applyBorder="1" applyAlignment="1">
      <alignment horizontal="right"/>
    </xf>
    <xf numFmtId="0" fontId="23" fillId="0" borderId="37" xfId="2" applyFont="1" applyBorder="1" applyAlignment="1">
      <alignment vertical="center"/>
    </xf>
    <xf numFmtId="0" fontId="34" fillId="0" borderId="35" xfId="0" applyNumberFormat="1" applyFont="1" applyFill="1" applyBorder="1" applyAlignment="1" applyProtection="1">
      <alignment horizontal="right"/>
    </xf>
    <xf numFmtId="0" fontId="34" fillId="0" borderId="38" xfId="0" applyNumberFormat="1" applyFont="1" applyFill="1" applyBorder="1" applyAlignment="1" applyProtection="1">
      <alignment horizontal="right"/>
    </xf>
    <xf numFmtId="0" fontId="6" fillId="0" borderId="37" xfId="2" applyBorder="1" applyAlignment="1">
      <alignment vertical="center"/>
    </xf>
    <xf numFmtId="0" fontId="34" fillId="0" borderId="39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/>
    <xf numFmtId="0" fontId="4" fillId="0" borderId="40" xfId="0" applyFont="1" applyBorder="1" applyAlignment="1" applyProtection="1">
      <alignment vertical="center" wrapText="1"/>
      <protection locked="0"/>
    </xf>
    <xf numFmtId="0" fontId="4" fillId="0" borderId="43" xfId="0" applyNumberFormat="1" applyFont="1" applyFill="1" applyBorder="1" applyAlignment="1" applyProtection="1">
      <alignment horizontal="left" vertical="center"/>
      <protection locked="0"/>
    </xf>
    <xf numFmtId="0" fontId="40" fillId="0" borderId="44" xfId="2" applyFont="1" applyBorder="1" applyAlignment="1">
      <alignment vertical="center"/>
    </xf>
    <xf numFmtId="0" fontId="34" fillId="0" borderId="42" xfId="0" applyNumberFormat="1" applyFont="1" applyFill="1" applyBorder="1" applyAlignment="1" applyProtection="1"/>
    <xf numFmtId="0" fontId="36" fillId="0" borderId="0" xfId="0" applyFont="1"/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4" fillId="4" borderId="0" xfId="0" applyNumberFormat="1" applyFont="1" applyFill="1" applyBorder="1" applyAlignment="1" applyProtection="1">
      <alignment horizontal="left"/>
    </xf>
    <xf numFmtId="44" fontId="45" fillId="38" borderId="57" xfId="1" applyFont="1" applyFill="1" applyBorder="1" applyAlignment="1">
      <alignment horizontal="center" vertical="center"/>
    </xf>
    <xf numFmtId="164" fontId="45" fillId="0" borderId="32" xfId="1" applyNumberFormat="1" applyFont="1" applyFill="1" applyBorder="1" applyAlignment="1">
      <alignment horizontal="center" vertical="center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6" fillId="0" borderId="20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5" fillId="39" borderId="20" xfId="0" applyFont="1" applyFill="1" applyBorder="1" applyAlignment="1">
      <alignment horizontal="center" vertical="center"/>
    </xf>
    <xf numFmtId="0" fontId="5" fillId="39" borderId="8" xfId="0" applyFont="1" applyFill="1" applyBorder="1" applyAlignment="1">
      <alignment horizontal="center" vertical="center"/>
    </xf>
    <xf numFmtId="0" fontId="5" fillId="39" borderId="22" xfId="0" applyFont="1" applyFill="1" applyBorder="1" applyAlignment="1">
      <alignment horizontal="center" vertical="center"/>
    </xf>
    <xf numFmtId="0" fontId="0" fillId="39" borderId="10" xfId="0" applyFill="1" applyBorder="1" applyAlignment="1" applyProtection="1">
      <alignment horizontal="center" vertical="center"/>
      <protection locked="0"/>
    </xf>
    <xf numFmtId="0" fontId="0" fillId="39" borderId="6" xfId="0" applyFill="1" applyBorder="1" applyAlignment="1">
      <alignment horizontal="center" vertical="center"/>
    </xf>
    <xf numFmtId="0" fontId="5" fillId="39" borderId="7" xfId="0" applyFont="1" applyFill="1" applyBorder="1" applyAlignment="1">
      <alignment horizontal="center" vertical="center"/>
    </xf>
    <xf numFmtId="0" fontId="0" fillId="39" borderId="9" xfId="0" applyFill="1" applyBorder="1" applyAlignment="1">
      <alignment horizontal="center" vertical="center"/>
    </xf>
    <xf numFmtId="0" fontId="5" fillId="39" borderId="10" xfId="0" applyFont="1" applyFill="1" applyBorder="1" applyAlignment="1">
      <alignment horizontal="center" vertical="center"/>
    </xf>
    <xf numFmtId="0" fontId="5" fillId="39" borderId="9" xfId="0" applyFont="1" applyFill="1" applyBorder="1" applyAlignment="1">
      <alignment horizontal="center" vertical="center"/>
    </xf>
    <xf numFmtId="0" fontId="0" fillId="39" borderId="10" xfId="0" applyFill="1" applyBorder="1"/>
    <xf numFmtId="0" fontId="0" fillId="39" borderId="6" xfId="0" applyFill="1" applyBorder="1"/>
    <xf numFmtId="0" fontId="0" fillId="39" borderId="9" xfId="0" applyFill="1" applyBorder="1"/>
    <xf numFmtId="0" fontId="0" fillId="39" borderId="51" xfId="0" applyFill="1" applyBorder="1"/>
    <xf numFmtId="0" fontId="0" fillId="39" borderId="34" xfId="0" applyFill="1" applyBorder="1"/>
    <xf numFmtId="0" fontId="5" fillId="39" borderId="52" xfId="0" applyFont="1" applyFill="1" applyBorder="1" applyAlignment="1">
      <alignment horizontal="center" vertical="center"/>
    </xf>
    <xf numFmtId="0" fontId="0" fillId="39" borderId="53" xfId="0" applyFill="1" applyBorder="1"/>
    <xf numFmtId="0" fontId="36" fillId="0" borderId="0" xfId="0" applyFont="1" applyFill="1"/>
    <xf numFmtId="0" fontId="0" fillId="0" borderId="0" xfId="0" applyFill="1"/>
    <xf numFmtId="0" fontId="35" fillId="0" borderId="20" xfId="0" applyFont="1" applyFill="1" applyBorder="1" applyAlignment="1" applyProtection="1">
      <alignment horizontal="center" vertical="center" readingOrder="1"/>
      <protection locked="0"/>
    </xf>
    <xf numFmtId="0" fontId="35" fillId="0" borderId="8" xfId="0" applyFont="1" applyFill="1" applyBorder="1" applyAlignment="1">
      <alignment horizontal="center" vertical="center" readingOrder="1"/>
    </xf>
    <xf numFmtId="0" fontId="35" fillId="0" borderId="8" xfId="0" applyFont="1" applyFill="1" applyBorder="1" applyAlignment="1">
      <alignment horizontal="left" vertical="center" shrinkToFit="1" readingOrder="1"/>
    </xf>
    <xf numFmtId="44" fontId="35" fillId="0" borderId="8" xfId="610" applyFont="1" applyFill="1" applyBorder="1" applyAlignment="1">
      <alignment horizontal="center" vertical="center" readingOrder="1"/>
    </xf>
    <xf numFmtId="44" fontId="35" fillId="0" borderId="22" xfId="0" applyNumberFormat="1" applyFont="1" applyFill="1" applyBorder="1"/>
    <xf numFmtId="0" fontId="0" fillId="0" borderId="0" xfId="0" applyFill="1" applyAlignment="1">
      <alignment horizontal="center" vertical="center"/>
    </xf>
    <xf numFmtId="0" fontId="35" fillId="0" borderId="8" xfId="0" applyNumberFormat="1" applyFont="1" applyFill="1" applyBorder="1" applyAlignment="1" applyProtection="1">
      <alignment horizontal="center" vertical="center" readingOrder="1"/>
    </xf>
    <xf numFmtId="44" fontId="35" fillId="0" borderId="8" xfId="610" applyFont="1" applyFill="1" applyBorder="1" applyAlignment="1" applyProtection="1">
      <alignment horizontal="center" vertical="center" readingOrder="1"/>
    </xf>
    <xf numFmtId="0" fontId="33" fillId="0" borderId="20" xfId="0" applyFont="1" applyFill="1" applyBorder="1" applyProtection="1">
      <protection locked="0"/>
    </xf>
    <xf numFmtId="44" fontId="33" fillId="0" borderId="22" xfId="0" applyNumberFormat="1" applyFont="1" applyFill="1" applyBorder="1"/>
    <xf numFmtId="0" fontId="35" fillId="0" borderId="8" xfId="0" applyNumberFormat="1" applyFont="1" applyFill="1" applyBorder="1" applyAlignment="1" applyProtection="1">
      <alignment horizontal="left" vertical="center" shrinkToFit="1" readingOrder="1"/>
    </xf>
    <xf numFmtId="0" fontId="35" fillId="0" borderId="8" xfId="0" applyFont="1" applyFill="1" applyBorder="1" applyAlignment="1">
      <alignment horizontal="center" vertical="center" shrinkToFit="1" readingOrder="1"/>
    </xf>
    <xf numFmtId="0" fontId="35" fillId="0" borderId="8" xfId="0" applyFont="1" applyFill="1" applyBorder="1" applyAlignment="1">
      <alignment vertical="center" shrinkToFit="1" readingOrder="1"/>
    </xf>
    <xf numFmtId="0" fontId="35" fillId="0" borderId="8" xfId="0" applyNumberFormat="1" applyFont="1" applyFill="1" applyBorder="1" applyAlignment="1" applyProtection="1">
      <alignment horizontal="center" vertical="center" shrinkToFit="1" readingOrder="1"/>
    </xf>
    <xf numFmtId="0" fontId="35" fillId="0" borderId="8" xfId="0" applyNumberFormat="1" applyFont="1" applyFill="1" applyBorder="1" applyAlignment="1" applyProtection="1">
      <alignment vertical="center" shrinkToFit="1" readingOrder="1"/>
    </xf>
    <xf numFmtId="0" fontId="35" fillId="0" borderId="20" xfId="0" applyFont="1" applyFill="1" applyBorder="1" applyProtection="1">
      <protection locked="0"/>
    </xf>
    <xf numFmtId="0" fontId="37" fillId="0" borderId="8" xfId="0" applyFont="1" applyFill="1" applyBorder="1" applyAlignment="1">
      <alignment horizontal="left" vertical="center" shrinkToFit="1" readingOrder="1"/>
    </xf>
    <xf numFmtId="0" fontId="35" fillId="0" borderId="46" xfId="0" applyFont="1" applyFill="1" applyBorder="1" applyProtection="1">
      <protection locked="0"/>
    </xf>
    <xf numFmtId="0" fontId="35" fillId="0" borderId="47" xfId="0" applyNumberFormat="1" applyFont="1" applyFill="1" applyBorder="1" applyAlignment="1" applyProtection="1">
      <alignment horizontal="center" vertical="center" readingOrder="1"/>
    </xf>
    <xf numFmtId="0" fontId="37" fillId="0" borderId="47" xfId="0" applyNumberFormat="1" applyFont="1" applyFill="1" applyBorder="1" applyAlignment="1" applyProtection="1">
      <alignment vertical="center" shrinkToFit="1" readingOrder="1"/>
    </xf>
    <xf numFmtId="44" fontId="35" fillId="0" borderId="47" xfId="610" applyFont="1" applyFill="1" applyBorder="1" applyAlignment="1" applyProtection="1">
      <alignment horizontal="center" vertical="center" readingOrder="1"/>
    </xf>
    <xf numFmtId="44" fontId="33" fillId="0" borderId="50" xfId="0" applyNumberFormat="1" applyFont="1" applyFill="1" applyBorder="1"/>
    <xf numFmtId="0" fontId="35" fillId="0" borderId="5" xfId="0" applyNumberFormat="1" applyFont="1" applyFill="1" applyBorder="1" applyAlignment="1" applyProtection="1">
      <alignment horizontal="left" vertical="center" shrinkToFit="1" readingOrder="1"/>
    </xf>
    <xf numFmtId="0" fontId="35" fillId="0" borderId="6" xfId="0" applyNumberFormat="1" applyFont="1" applyFill="1" applyBorder="1" applyAlignment="1" applyProtection="1">
      <alignment horizontal="left" vertical="center" shrinkToFit="1" readingOrder="1"/>
    </xf>
    <xf numFmtId="0" fontId="35" fillId="0" borderId="5" xfId="0" applyFont="1" applyFill="1" applyBorder="1" applyAlignment="1">
      <alignment horizontal="left" vertical="center" shrinkToFit="1" readingOrder="1"/>
    </xf>
    <xf numFmtId="0" fontId="35" fillId="0" borderId="6" xfId="0" applyFont="1" applyFill="1" applyBorder="1" applyAlignment="1">
      <alignment horizontal="left" vertical="center" shrinkToFit="1" readingOrder="1"/>
    </xf>
    <xf numFmtId="0" fontId="5" fillId="5" borderId="33" xfId="0" applyFont="1" applyFill="1" applyBorder="1" applyAlignment="1">
      <alignment horizontal="center" vertical="center"/>
    </xf>
    <xf numFmtId="0" fontId="5" fillId="5" borderId="52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0" fontId="4" fillId="0" borderId="7" xfId="0" applyNumberFormat="1" applyFont="1" applyFill="1" applyBorder="1" applyAlignment="1" applyProtection="1">
      <alignment horizontal="left" vertical="center"/>
      <protection locked="0"/>
    </xf>
    <xf numFmtId="0" fontId="4" fillId="0" borderId="41" xfId="0" applyNumberFormat="1" applyFont="1" applyFill="1" applyBorder="1" applyAlignment="1" applyProtection="1">
      <alignment horizontal="left" vertical="center"/>
      <protection locked="0"/>
    </xf>
    <xf numFmtId="0" fontId="4" fillId="0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9" xfId="0" applyNumberFormat="1" applyFont="1" applyFill="1" applyBorder="1" applyAlignment="1" applyProtection="1">
      <alignment horizontal="left" vertical="center"/>
      <protection locked="0"/>
    </xf>
    <xf numFmtId="0" fontId="5" fillId="3" borderId="10" xfId="0" applyNumberFormat="1" applyFont="1" applyFill="1" applyBorder="1" applyAlignment="1" applyProtection="1">
      <alignment horizontal="left" vertical="center"/>
    </xf>
    <xf numFmtId="0" fontId="5" fillId="3" borderId="7" xfId="0" applyNumberFormat="1" applyFont="1" applyFill="1" applyBorder="1" applyAlignment="1" applyProtection="1">
      <alignment horizontal="left" vertical="center"/>
    </xf>
    <xf numFmtId="0" fontId="5" fillId="3" borderId="9" xfId="0" applyNumberFormat="1" applyFont="1" applyFill="1" applyBorder="1" applyAlignment="1" applyProtection="1">
      <alignment horizontal="left" vertical="center"/>
    </xf>
    <xf numFmtId="0" fontId="4" fillId="0" borderId="10" xfId="0" applyNumberFormat="1" applyFont="1" applyFill="1" applyBorder="1" applyAlignment="1" applyProtection="1">
      <alignment horizontal="left" vertical="top"/>
      <protection locked="0"/>
    </xf>
    <xf numFmtId="0" fontId="4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9" xfId="0" applyNumberFormat="1" applyFont="1" applyFill="1" applyBorder="1" applyAlignment="1" applyProtection="1">
      <alignment horizontal="left" vertical="top"/>
      <protection locked="0"/>
    </xf>
    <xf numFmtId="0" fontId="37" fillId="0" borderId="48" xfId="0" applyNumberFormat="1" applyFont="1" applyFill="1" applyBorder="1" applyAlignment="1" applyProtection="1">
      <alignment horizontal="left" vertical="center" shrinkToFit="1" readingOrder="1"/>
    </xf>
    <xf numFmtId="0" fontId="37" fillId="0" borderId="49" xfId="0" applyNumberFormat="1" applyFont="1" applyFill="1" applyBorder="1" applyAlignment="1" applyProtection="1">
      <alignment horizontal="left" vertical="center" shrinkToFit="1" readingOrder="1"/>
    </xf>
    <xf numFmtId="0" fontId="43" fillId="5" borderId="16" xfId="0" applyFont="1" applyFill="1" applyBorder="1" applyAlignment="1">
      <alignment horizontal="left" vertical="center" wrapText="1"/>
    </xf>
    <xf numFmtId="0" fontId="43" fillId="5" borderId="2" xfId="0" applyFont="1" applyFill="1" applyBorder="1" applyAlignment="1">
      <alignment horizontal="left" vertical="center" wrapText="1"/>
    </xf>
    <xf numFmtId="0" fontId="43" fillId="5" borderId="4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5" fillId="3" borderId="10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42" fillId="0" borderId="16" xfId="2" applyFont="1" applyBorder="1" applyAlignment="1">
      <alignment vertical="center"/>
    </xf>
    <xf numFmtId="0" fontId="42" fillId="0" borderId="2" xfId="2" applyFont="1" applyBorder="1" applyAlignment="1">
      <alignment vertical="center"/>
    </xf>
    <xf numFmtId="0" fontId="7" fillId="2" borderId="18" xfId="0" applyFont="1" applyFill="1" applyBorder="1" applyAlignment="1">
      <alignment horizontal="center" vertical="center" readingOrder="1"/>
    </xf>
    <xf numFmtId="0" fontId="7" fillId="2" borderId="3" xfId="0" applyFont="1" applyFill="1" applyBorder="1" applyAlignment="1">
      <alignment horizontal="center" vertical="center" readingOrder="1"/>
    </xf>
    <xf numFmtId="0" fontId="7" fillId="2" borderId="19" xfId="0" applyFont="1" applyFill="1" applyBorder="1" applyAlignment="1">
      <alignment horizontal="center" vertical="center" readingOrder="1"/>
    </xf>
    <xf numFmtId="0" fontId="40" fillId="0" borderId="54" xfId="2" applyFont="1" applyBorder="1" applyAlignment="1">
      <alignment horizontal="center" vertical="center"/>
    </xf>
    <xf numFmtId="0" fontId="40" fillId="0" borderId="55" xfId="2" applyFont="1" applyBorder="1" applyAlignment="1">
      <alignment horizontal="center" vertical="center"/>
    </xf>
    <xf numFmtId="0" fontId="42" fillId="4" borderId="2" xfId="2" applyFont="1" applyFill="1" applyBorder="1" applyAlignment="1">
      <alignment horizontal="right" vertical="center" shrinkToFit="1"/>
    </xf>
    <xf numFmtId="0" fontId="42" fillId="4" borderId="4" xfId="2" applyFont="1" applyFill="1" applyBorder="1" applyAlignment="1">
      <alignment horizontal="right" vertical="center" shrinkToFit="1"/>
    </xf>
    <xf numFmtId="0" fontId="34" fillId="4" borderId="14" xfId="0" applyNumberFormat="1" applyFont="1" applyFill="1" applyBorder="1" applyAlignment="1" applyProtection="1">
      <alignment horizontal="left"/>
    </xf>
    <xf numFmtId="0" fontId="34" fillId="4" borderId="0" xfId="0" applyNumberFormat="1" applyFont="1" applyFill="1" applyBorder="1" applyAlignment="1" applyProtection="1">
      <alignment horizontal="left"/>
    </xf>
    <xf numFmtId="0" fontId="41" fillId="0" borderId="14" xfId="0" applyNumberFormat="1" applyFont="1" applyFill="1" applyBorder="1" applyAlignment="1" applyProtection="1">
      <alignment horizontal="left"/>
    </xf>
    <xf numFmtId="0" fontId="41" fillId="0" borderId="0" xfId="0" applyNumberFormat="1" applyFont="1" applyFill="1" applyBorder="1" applyAlignment="1" applyProtection="1">
      <alignment horizontal="left"/>
    </xf>
    <xf numFmtId="0" fontId="34" fillId="0" borderId="45" xfId="0" applyNumberFormat="1" applyFont="1" applyFill="1" applyBorder="1" applyAlignment="1" applyProtection="1">
      <alignment horizontal="left"/>
    </xf>
    <xf numFmtId="0" fontId="34" fillId="0" borderId="35" xfId="0" applyNumberFormat="1" applyFont="1" applyFill="1" applyBorder="1" applyAlignment="1" applyProtection="1">
      <alignment horizontal="left"/>
    </xf>
    <xf numFmtId="0" fontId="34" fillId="0" borderId="36" xfId="0" applyNumberFormat="1" applyFont="1" applyFill="1" applyBorder="1" applyAlignment="1" applyProtection="1">
      <alignment horizontal="left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7" fillId="0" borderId="5" xfId="0" applyFont="1" applyFill="1" applyBorder="1" applyAlignment="1">
      <alignment horizontal="left" vertical="center" shrinkToFit="1" readingOrder="1"/>
    </xf>
    <xf numFmtId="0" fontId="37" fillId="0" borderId="6" xfId="0" applyFont="1" applyFill="1" applyBorder="1" applyAlignment="1">
      <alignment horizontal="left" vertical="center" shrinkToFit="1" readingOrder="1"/>
    </xf>
    <xf numFmtId="0" fontId="4" fillId="37" borderId="21" xfId="0" applyFont="1" applyFill="1" applyBorder="1" applyAlignment="1" applyProtection="1">
      <alignment horizontal="left"/>
      <protection locked="0"/>
    </xf>
    <xf numFmtId="0" fontId="4" fillId="37" borderId="1" xfId="0" applyFont="1" applyFill="1" applyBorder="1" applyAlignment="1" applyProtection="1">
      <alignment horizontal="left"/>
      <protection locked="0"/>
    </xf>
    <xf numFmtId="0" fontId="5" fillId="3" borderId="2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32" fillId="0" borderId="10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41" xfId="0" applyFont="1" applyBorder="1" applyAlignment="1">
      <alignment horizontal="left"/>
    </xf>
    <xf numFmtId="0" fontId="44" fillId="0" borderId="40" xfId="2" applyFont="1" applyBorder="1" applyAlignment="1" applyProtection="1">
      <alignment horizontal="left" vertical="center" wrapText="1" readingOrder="1"/>
      <protection locked="0"/>
    </xf>
    <xf numFmtId="0" fontId="44" fillId="0" borderId="9" xfId="2" applyFont="1" applyBorder="1" applyAlignment="1" applyProtection="1">
      <alignment horizontal="left" vertical="center" wrapText="1" readingOrder="1"/>
      <protection locked="0"/>
    </xf>
    <xf numFmtId="0" fontId="32" fillId="0" borderId="10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41" xfId="0" applyFont="1" applyBorder="1" applyAlignment="1">
      <alignment horizontal="left" vertical="center"/>
    </xf>
    <xf numFmtId="0" fontId="44" fillId="0" borderId="56" xfId="2" applyFont="1" applyBorder="1" applyAlignment="1">
      <alignment vertical="center"/>
    </xf>
    <xf numFmtId="0" fontId="44" fillId="0" borderId="17" xfId="2" applyFon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0" fontId="46" fillId="0" borderId="48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49" xfId="0" applyFont="1" applyBorder="1" applyAlignment="1">
      <alignment horizontal="center" vertical="center"/>
    </xf>
  </cellXfs>
  <cellStyles count="2161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te" xfId="17" builtinId="10" customBuiltin="1"/>
    <cellStyle name="Note 2" xfId="272" xr:uid="{00000000-0005-0000-0000-0000EC070000}"/>
    <cellStyle name="Note 2 2" xfId="749" xr:uid="{00000000-0005-0000-0000-0000ED070000}"/>
    <cellStyle name="Note 2 2 2" xfId="750" xr:uid="{00000000-0005-0000-0000-0000EE070000}"/>
    <cellStyle name="Note 2 2 2 2" xfId="1531" xr:uid="{00000000-0005-0000-0000-0000EF070000}"/>
    <cellStyle name="Note 2 2 2 2 2" xfId="1532" xr:uid="{00000000-0005-0000-0000-0000F0070000}"/>
    <cellStyle name="Note 2 2 2 2 2 2" xfId="2110" xr:uid="{00000000-0005-0000-0000-0000F1070000}"/>
    <cellStyle name="Note 2 2 2 2 3" xfId="2109" xr:uid="{00000000-0005-0000-0000-0000F2070000}"/>
    <cellStyle name="Note 2 2 2 3" xfId="1533" xr:uid="{00000000-0005-0000-0000-0000F3070000}"/>
    <cellStyle name="Note 2 2 2 3 2" xfId="2111" xr:uid="{00000000-0005-0000-0000-0000F4070000}"/>
    <cellStyle name="Note 2 2 2 4" xfId="2108" xr:uid="{00000000-0005-0000-0000-0000F5070000}"/>
    <cellStyle name="Note 2 2 2 5" xfId="1530" xr:uid="{00000000-0005-0000-0000-0000F6070000}"/>
    <cellStyle name="Note 2 2 3" xfId="1534" xr:uid="{00000000-0005-0000-0000-0000F7070000}"/>
    <cellStyle name="Note 2 2 3 2" xfId="1535" xr:uid="{00000000-0005-0000-0000-0000F8070000}"/>
    <cellStyle name="Note 2 2 3 2 2" xfId="2113" xr:uid="{00000000-0005-0000-0000-0000F9070000}"/>
    <cellStyle name="Note 2 2 3 3" xfId="2112" xr:uid="{00000000-0005-0000-0000-0000FA070000}"/>
    <cellStyle name="Note 2 2 4" xfId="1536" xr:uid="{00000000-0005-0000-0000-0000FB070000}"/>
    <cellStyle name="Note 2 2 4 2" xfId="2114" xr:uid="{00000000-0005-0000-0000-0000FC070000}"/>
    <cellStyle name="Note 2 2 5" xfId="2107" xr:uid="{00000000-0005-0000-0000-0000FD070000}"/>
    <cellStyle name="Note 2 2 6" xfId="1529" xr:uid="{00000000-0005-0000-0000-0000FE070000}"/>
    <cellStyle name="Note 2 3" xfId="748" xr:uid="{00000000-0005-0000-0000-0000FF070000}"/>
    <cellStyle name="Note 3" xfId="751" xr:uid="{00000000-0005-0000-0000-000000080000}"/>
    <cellStyle name="Note 3 2" xfId="752" xr:uid="{00000000-0005-0000-0000-000001080000}"/>
    <cellStyle name="Note 3 2 2" xfId="1539" xr:uid="{00000000-0005-0000-0000-000002080000}"/>
    <cellStyle name="Note 3 2 2 2" xfId="1540" xr:uid="{00000000-0005-0000-0000-000003080000}"/>
    <cellStyle name="Note 3 2 2 2 2" xfId="2118" xr:uid="{00000000-0005-0000-0000-000004080000}"/>
    <cellStyle name="Note 3 2 2 3" xfId="2117" xr:uid="{00000000-0005-0000-0000-000005080000}"/>
    <cellStyle name="Note 3 2 3" xfId="1541" xr:uid="{00000000-0005-0000-0000-000006080000}"/>
    <cellStyle name="Note 3 2 3 2" xfId="2119" xr:uid="{00000000-0005-0000-0000-000007080000}"/>
    <cellStyle name="Note 3 2 4" xfId="2116" xr:uid="{00000000-0005-0000-0000-000008080000}"/>
    <cellStyle name="Note 3 2 5" xfId="1538" xr:uid="{00000000-0005-0000-0000-000009080000}"/>
    <cellStyle name="Note 3 3" xfId="1542" xr:uid="{00000000-0005-0000-0000-00000A080000}"/>
    <cellStyle name="Note 3 3 2" xfId="1543" xr:uid="{00000000-0005-0000-0000-00000B080000}"/>
    <cellStyle name="Note 3 3 2 2" xfId="2121" xr:uid="{00000000-0005-0000-0000-00000C080000}"/>
    <cellStyle name="Note 3 3 3" xfId="2120" xr:uid="{00000000-0005-0000-0000-00000D080000}"/>
    <cellStyle name="Note 3 4" xfId="1544" xr:uid="{00000000-0005-0000-0000-00000E080000}"/>
    <cellStyle name="Note 3 4 2" xfId="2122" xr:uid="{00000000-0005-0000-0000-00000F080000}"/>
    <cellStyle name="Note 3 5" xfId="2115" xr:uid="{00000000-0005-0000-0000-000010080000}"/>
    <cellStyle name="Note 3 6" xfId="1537" xr:uid="{00000000-0005-0000-0000-000011080000}"/>
    <cellStyle name="Note 4" xfId="753" xr:uid="{00000000-0005-0000-0000-000012080000}"/>
    <cellStyle name="Output" xfId="12" builtinId="21" customBuiltin="1"/>
    <cellStyle name="Output 2" xfId="754" xr:uid="{00000000-0005-0000-0000-000014080000}"/>
    <cellStyle name="Percent 10" xfId="755" xr:uid="{00000000-0005-0000-0000-000015080000}"/>
    <cellStyle name="Percent 2" xfId="99" xr:uid="{00000000-0005-0000-0000-000016080000}"/>
    <cellStyle name="Percent 3" xfId="100" xr:uid="{00000000-0005-0000-0000-000017080000}"/>
    <cellStyle name="Percent 3 2" xfId="101" xr:uid="{00000000-0005-0000-0000-000018080000}"/>
    <cellStyle name="Percent 3 3" xfId="102" xr:uid="{00000000-0005-0000-0000-000019080000}"/>
    <cellStyle name="Percent 3 3 2" xfId="103" xr:uid="{00000000-0005-0000-0000-00001A080000}"/>
    <cellStyle name="Percent 4" xfId="104" xr:uid="{00000000-0005-0000-0000-00001B080000}"/>
    <cellStyle name="Percent 4 2" xfId="105" xr:uid="{00000000-0005-0000-0000-00001C080000}"/>
    <cellStyle name="Percent 5" xfId="186" xr:uid="{00000000-0005-0000-0000-00001D080000}"/>
    <cellStyle name="Percent 5 2" xfId="757" xr:uid="{00000000-0005-0000-0000-00001E080000}"/>
    <cellStyle name="Percent 5 2 2" xfId="758" xr:uid="{00000000-0005-0000-0000-00001F080000}"/>
    <cellStyle name="Percent 5 2 2 2" xfId="1547" xr:uid="{00000000-0005-0000-0000-000020080000}"/>
    <cellStyle name="Percent 5 2 2 2 2" xfId="1548" xr:uid="{00000000-0005-0000-0000-000021080000}"/>
    <cellStyle name="Percent 5 2 2 2 2 2" xfId="2126" xr:uid="{00000000-0005-0000-0000-000022080000}"/>
    <cellStyle name="Percent 5 2 2 2 3" xfId="2125" xr:uid="{00000000-0005-0000-0000-000023080000}"/>
    <cellStyle name="Percent 5 2 2 3" xfId="1549" xr:uid="{00000000-0005-0000-0000-000024080000}"/>
    <cellStyle name="Percent 5 2 2 3 2" xfId="2127" xr:uid="{00000000-0005-0000-0000-000025080000}"/>
    <cellStyle name="Percent 5 2 2 4" xfId="2124" xr:uid="{00000000-0005-0000-0000-000026080000}"/>
    <cellStyle name="Percent 5 2 2 5" xfId="1546" xr:uid="{00000000-0005-0000-0000-000027080000}"/>
    <cellStyle name="Percent 5 2 3" xfId="1550" xr:uid="{00000000-0005-0000-0000-000028080000}"/>
    <cellStyle name="Percent 5 2 3 2" xfId="1551" xr:uid="{00000000-0005-0000-0000-000029080000}"/>
    <cellStyle name="Percent 5 2 3 2 2" xfId="2129" xr:uid="{00000000-0005-0000-0000-00002A080000}"/>
    <cellStyle name="Percent 5 2 3 3" xfId="2128" xr:uid="{00000000-0005-0000-0000-00002B080000}"/>
    <cellStyle name="Percent 5 2 4" xfId="1552" xr:uid="{00000000-0005-0000-0000-00002C080000}"/>
    <cellStyle name="Percent 5 2 4 2" xfId="2130" xr:uid="{00000000-0005-0000-0000-00002D080000}"/>
    <cellStyle name="Percent 5 2 5" xfId="2123" xr:uid="{00000000-0005-0000-0000-00002E080000}"/>
    <cellStyle name="Percent 5 2 6" xfId="1545" xr:uid="{00000000-0005-0000-0000-00002F080000}"/>
    <cellStyle name="Percent 5 3" xfId="756" xr:uid="{00000000-0005-0000-0000-000030080000}"/>
    <cellStyle name="Percent 6" xfId="247" xr:uid="{00000000-0005-0000-0000-000031080000}"/>
    <cellStyle name="Percent 6 2" xfId="760" xr:uid="{00000000-0005-0000-0000-000032080000}"/>
    <cellStyle name="Percent 6 2 2" xfId="761" xr:uid="{00000000-0005-0000-0000-000033080000}"/>
    <cellStyle name="Percent 6 2 2 2" xfId="1555" xr:uid="{00000000-0005-0000-0000-000034080000}"/>
    <cellStyle name="Percent 6 2 2 2 2" xfId="1556" xr:uid="{00000000-0005-0000-0000-000035080000}"/>
    <cellStyle name="Percent 6 2 2 2 2 2" xfId="2134" xr:uid="{00000000-0005-0000-0000-000036080000}"/>
    <cellStyle name="Percent 6 2 2 2 3" xfId="2133" xr:uid="{00000000-0005-0000-0000-000037080000}"/>
    <cellStyle name="Percent 6 2 2 3" xfId="1557" xr:uid="{00000000-0005-0000-0000-000038080000}"/>
    <cellStyle name="Percent 6 2 2 3 2" xfId="2135" xr:uid="{00000000-0005-0000-0000-000039080000}"/>
    <cellStyle name="Percent 6 2 2 4" xfId="2132" xr:uid="{00000000-0005-0000-0000-00003A080000}"/>
    <cellStyle name="Percent 6 2 2 5" xfId="1554" xr:uid="{00000000-0005-0000-0000-00003B080000}"/>
    <cellStyle name="Percent 6 2 3" xfId="1558" xr:uid="{00000000-0005-0000-0000-00003C080000}"/>
    <cellStyle name="Percent 6 2 3 2" xfId="1559" xr:uid="{00000000-0005-0000-0000-00003D080000}"/>
    <cellStyle name="Percent 6 2 3 2 2" xfId="2137" xr:uid="{00000000-0005-0000-0000-00003E080000}"/>
    <cellStyle name="Percent 6 2 3 3" xfId="2136" xr:uid="{00000000-0005-0000-0000-00003F080000}"/>
    <cellStyle name="Percent 6 2 4" xfId="1560" xr:uid="{00000000-0005-0000-0000-000040080000}"/>
    <cellStyle name="Percent 6 2 4 2" xfId="2138" xr:uid="{00000000-0005-0000-0000-000041080000}"/>
    <cellStyle name="Percent 6 2 5" xfId="2131" xr:uid="{00000000-0005-0000-0000-000042080000}"/>
    <cellStyle name="Percent 6 2 6" xfId="1553" xr:uid="{00000000-0005-0000-0000-000043080000}"/>
    <cellStyle name="Percent 6 3" xfId="759" xr:uid="{00000000-0005-0000-0000-000044080000}"/>
    <cellStyle name="Percent 7" xfId="273" xr:uid="{00000000-0005-0000-0000-000045080000}"/>
    <cellStyle name="Percent 7 2" xfId="763" xr:uid="{00000000-0005-0000-0000-000046080000}"/>
    <cellStyle name="Percent 7 2 2" xfId="764" xr:uid="{00000000-0005-0000-0000-000047080000}"/>
    <cellStyle name="Percent 7 2 2 2" xfId="1563" xr:uid="{00000000-0005-0000-0000-000048080000}"/>
    <cellStyle name="Percent 7 2 2 2 2" xfId="1564" xr:uid="{00000000-0005-0000-0000-000049080000}"/>
    <cellStyle name="Percent 7 2 2 2 2 2" xfId="2142" xr:uid="{00000000-0005-0000-0000-00004A080000}"/>
    <cellStyle name="Percent 7 2 2 2 3" xfId="2141" xr:uid="{00000000-0005-0000-0000-00004B080000}"/>
    <cellStyle name="Percent 7 2 2 3" xfId="1565" xr:uid="{00000000-0005-0000-0000-00004C080000}"/>
    <cellStyle name="Percent 7 2 2 3 2" xfId="2143" xr:uid="{00000000-0005-0000-0000-00004D080000}"/>
    <cellStyle name="Percent 7 2 2 4" xfId="2140" xr:uid="{00000000-0005-0000-0000-00004E080000}"/>
    <cellStyle name="Percent 7 2 2 5" xfId="1562" xr:uid="{00000000-0005-0000-0000-00004F080000}"/>
    <cellStyle name="Percent 7 2 3" xfId="1566" xr:uid="{00000000-0005-0000-0000-000050080000}"/>
    <cellStyle name="Percent 7 2 3 2" xfId="1567" xr:uid="{00000000-0005-0000-0000-000051080000}"/>
    <cellStyle name="Percent 7 2 3 2 2" xfId="2145" xr:uid="{00000000-0005-0000-0000-000052080000}"/>
    <cellStyle name="Percent 7 2 3 3" xfId="2144" xr:uid="{00000000-0005-0000-0000-000053080000}"/>
    <cellStyle name="Percent 7 2 4" xfId="1568" xr:uid="{00000000-0005-0000-0000-000054080000}"/>
    <cellStyle name="Percent 7 2 4 2" xfId="2146" xr:uid="{00000000-0005-0000-0000-000055080000}"/>
    <cellStyle name="Percent 7 2 5" xfId="2139" xr:uid="{00000000-0005-0000-0000-000056080000}"/>
    <cellStyle name="Percent 7 2 6" xfId="1561" xr:uid="{00000000-0005-0000-0000-000057080000}"/>
    <cellStyle name="Percent 7 3" xfId="762" xr:uid="{00000000-0005-0000-0000-000058080000}"/>
    <cellStyle name="Percent 8" xfId="765" xr:uid="{00000000-0005-0000-0000-000059080000}"/>
    <cellStyle name="Percent 8 2" xfId="766" xr:uid="{00000000-0005-0000-0000-00005A080000}"/>
    <cellStyle name="Percent 8 2 2" xfId="1571" xr:uid="{00000000-0005-0000-0000-00005B080000}"/>
    <cellStyle name="Percent 8 2 2 2" xfId="1572" xr:uid="{00000000-0005-0000-0000-00005C080000}"/>
    <cellStyle name="Percent 8 2 2 2 2" xfId="2150" xr:uid="{00000000-0005-0000-0000-00005D080000}"/>
    <cellStyle name="Percent 8 2 2 3" xfId="2149" xr:uid="{00000000-0005-0000-0000-00005E080000}"/>
    <cellStyle name="Percent 8 2 3" xfId="1573" xr:uid="{00000000-0005-0000-0000-00005F080000}"/>
    <cellStyle name="Percent 8 2 3 2" xfId="2151" xr:uid="{00000000-0005-0000-0000-000060080000}"/>
    <cellStyle name="Percent 8 2 4" xfId="2148" xr:uid="{00000000-0005-0000-0000-000061080000}"/>
    <cellStyle name="Percent 8 2 5" xfId="1570" xr:uid="{00000000-0005-0000-0000-000062080000}"/>
    <cellStyle name="Percent 8 3" xfId="1574" xr:uid="{00000000-0005-0000-0000-000063080000}"/>
    <cellStyle name="Percent 8 3 2" xfId="1575" xr:uid="{00000000-0005-0000-0000-000064080000}"/>
    <cellStyle name="Percent 8 3 2 2" xfId="2153" xr:uid="{00000000-0005-0000-0000-000065080000}"/>
    <cellStyle name="Percent 8 3 3" xfId="2152" xr:uid="{00000000-0005-0000-0000-000066080000}"/>
    <cellStyle name="Percent 8 4" xfId="1576" xr:uid="{00000000-0005-0000-0000-000067080000}"/>
    <cellStyle name="Percent 8 4 2" xfId="2154" xr:uid="{00000000-0005-0000-0000-000068080000}"/>
    <cellStyle name="Percent 8 5" xfId="2147" xr:uid="{00000000-0005-0000-0000-000069080000}"/>
    <cellStyle name="Percent 8 6" xfId="1569" xr:uid="{00000000-0005-0000-0000-00006A080000}"/>
    <cellStyle name="Percent 9" xfId="767" xr:uid="{00000000-0005-0000-0000-00006B080000}"/>
    <cellStyle name="Title" xfId="3" builtinId="15" customBuiltin="1"/>
    <cellStyle name="Total" xfId="19" builtinId="25" customBuiltin="1"/>
    <cellStyle name="Total 2" xfId="768" xr:uid="{00000000-0005-0000-0000-00006E080000}"/>
    <cellStyle name="Warning Text" xfId="16" builtinId="11" customBuiltin="1"/>
    <cellStyle name="Warning Text 2" xfId="769" xr:uid="{00000000-0005-0000-0000-000070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352800</xdr:rowOff>
    </xdr:from>
    <xdr:to>
      <xdr:col>7</xdr:col>
      <xdr:colOff>971086</xdr:colOff>
      <xdr:row>5</xdr:row>
      <xdr:rowOff>95251</xdr:rowOff>
    </xdr:to>
    <xdr:pic>
      <xdr:nvPicPr>
        <xdr:cNvPr id="5" name="Picture 2" descr="uPri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6" y="352800"/>
          <a:ext cx="1743880" cy="809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1</xdr:row>
      <xdr:rowOff>19050</xdr:rowOff>
    </xdr:from>
    <xdr:to>
      <xdr:col>3</xdr:col>
      <xdr:colOff>548640</xdr:colOff>
      <xdr:row>6</xdr:row>
      <xdr:rowOff>19050</xdr:rowOff>
    </xdr:to>
    <xdr:pic>
      <xdr:nvPicPr>
        <xdr:cNvPr id="6" name="Picture 5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04775"/>
          <a:ext cx="2082165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89"/>
  <sheetViews>
    <sheetView tabSelected="1" topLeftCell="A13" zoomScaleNormal="100" workbookViewId="0">
      <selection activeCell="B51" sqref="B51"/>
    </sheetView>
  </sheetViews>
  <sheetFormatPr defaultRowHeight="14.4" x14ac:dyDescent="0.3"/>
  <cols>
    <col min="1" max="1" width="1.109375" customWidth="1"/>
    <col min="2" max="2" width="7" customWidth="1"/>
    <col min="3" max="3" width="16" customWidth="1"/>
    <col min="4" max="4" width="63.109375" customWidth="1"/>
    <col min="5" max="5" width="22.44140625" customWidth="1"/>
    <col min="6" max="6" width="39.5546875" customWidth="1"/>
    <col min="7" max="7" width="15.44140625" customWidth="1"/>
    <col min="8" max="8" width="20" customWidth="1"/>
  </cols>
  <sheetData>
    <row r="1" spans="2:8" ht="6.6" customHeight="1" thickBot="1" x14ac:dyDescent="0.35"/>
    <row r="2" spans="2:8" ht="29.25" customHeight="1" x14ac:dyDescent="0.3">
      <c r="B2" s="92"/>
      <c r="C2" s="93"/>
      <c r="D2" s="93"/>
      <c r="E2" s="93"/>
      <c r="F2" s="93"/>
      <c r="G2" s="93"/>
      <c r="H2" s="94"/>
    </row>
    <row r="3" spans="2:8" ht="24.75" customHeight="1" x14ac:dyDescent="0.3">
      <c r="B3" s="95"/>
      <c r="C3" s="96"/>
      <c r="D3" s="96"/>
      <c r="E3" s="96"/>
      <c r="F3" s="96"/>
      <c r="G3" s="96"/>
      <c r="H3" s="97"/>
    </row>
    <row r="4" spans="2:8" x14ac:dyDescent="0.3">
      <c r="B4" s="95"/>
      <c r="C4" s="96"/>
      <c r="D4" s="96"/>
      <c r="E4" s="96"/>
      <c r="F4" s="96"/>
      <c r="G4" s="96"/>
      <c r="H4" s="97"/>
    </row>
    <row r="5" spans="2:8" x14ac:dyDescent="0.3">
      <c r="B5" s="95"/>
      <c r="C5" s="96"/>
      <c r="D5" s="96"/>
      <c r="E5" s="96"/>
      <c r="F5" s="96"/>
      <c r="G5" s="96"/>
      <c r="H5" s="97"/>
    </row>
    <row r="6" spans="2:8" ht="13.5" customHeight="1" x14ac:dyDescent="0.35">
      <c r="B6" s="15"/>
      <c r="C6" s="16"/>
      <c r="D6" s="16"/>
      <c r="E6" s="16"/>
      <c r="F6" s="16"/>
      <c r="G6" s="16"/>
      <c r="H6" s="17"/>
    </row>
    <row r="7" spans="2:8" ht="20.100000000000001" customHeight="1" x14ac:dyDescent="0.4">
      <c r="B7" s="112" t="s">
        <v>59</v>
      </c>
      <c r="C7" s="113"/>
      <c r="D7" s="12" t="s">
        <v>60</v>
      </c>
      <c r="E7" s="9"/>
      <c r="F7" s="13"/>
      <c r="G7" s="106" t="s">
        <v>71</v>
      </c>
      <c r="H7" s="107"/>
    </row>
    <row r="8" spans="2:8" ht="20.100000000000001" customHeight="1" x14ac:dyDescent="0.4">
      <c r="B8" s="114" t="s">
        <v>0</v>
      </c>
      <c r="C8" s="115"/>
      <c r="D8" s="116"/>
      <c r="E8" s="8"/>
      <c r="F8" s="3"/>
      <c r="G8" s="5"/>
      <c r="H8" s="2" t="s">
        <v>1</v>
      </c>
    </row>
    <row r="9" spans="2:8" ht="20.100000000000001" customHeight="1" x14ac:dyDescent="0.4">
      <c r="B9" s="110" t="s">
        <v>2</v>
      </c>
      <c r="C9" s="111"/>
      <c r="D9" s="111"/>
      <c r="E9" s="18"/>
      <c r="F9" s="18"/>
      <c r="G9" s="18"/>
      <c r="H9" s="6" t="s">
        <v>72</v>
      </c>
    </row>
    <row r="10" spans="2:8" ht="20.100000000000001" customHeight="1" x14ac:dyDescent="0.3">
      <c r="B10" s="101" t="s">
        <v>11</v>
      </c>
      <c r="C10" s="102"/>
      <c r="D10" s="102"/>
      <c r="E10" s="4"/>
      <c r="F10" s="7"/>
      <c r="G10" s="108" t="s">
        <v>3</v>
      </c>
      <c r="H10" s="109"/>
    </row>
    <row r="11" spans="2:8" ht="21.9" customHeight="1" thickBot="1" x14ac:dyDescent="0.35">
      <c r="B11" s="103" t="s">
        <v>84</v>
      </c>
      <c r="C11" s="104"/>
      <c r="D11" s="104"/>
      <c r="E11" s="104"/>
      <c r="F11" s="104"/>
      <c r="G11" s="104"/>
      <c r="H11" s="105"/>
    </row>
    <row r="12" spans="2:8" s="14" customFormat="1" ht="20.100000000000001" customHeight="1" thickTop="1" x14ac:dyDescent="0.35">
      <c r="B12" s="98" t="s">
        <v>67</v>
      </c>
      <c r="C12" s="99"/>
      <c r="D12" s="99"/>
      <c r="E12" s="99"/>
      <c r="F12" s="99"/>
      <c r="G12" s="99"/>
      <c r="H12" s="100"/>
    </row>
    <row r="13" spans="2:8" s="14" customFormat="1" ht="20.100000000000001" customHeight="1" x14ac:dyDescent="0.35">
      <c r="B13" s="117" t="s">
        <v>4</v>
      </c>
      <c r="C13" s="118"/>
      <c r="D13" s="118"/>
      <c r="E13" s="119" t="s">
        <v>82</v>
      </c>
      <c r="F13" s="118"/>
      <c r="G13" s="118"/>
      <c r="H13" s="120"/>
    </row>
    <row r="14" spans="2:8" s="14" customFormat="1" ht="20.100000000000001" customHeight="1" x14ac:dyDescent="0.35">
      <c r="B14" s="117" t="s">
        <v>5</v>
      </c>
      <c r="C14" s="118"/>
      <c r="D14" s="118"/>
      <c r="E14" s="10" t="s">
        <v>61</v>
      </c>
      <c r="F14" s="10" t="s">
        <v>62</v>
      </c>
      <c r="G14" s="119" t="s">
        <v>63</v>
      </c>
      <c r="H14" s="120"/>
    </row>
    <row r="15" spans="2:8" s="14" customFormat="1" ht="20.100000000000001" customHeight="1" x14ac:dyDescent="0.35">
      <c r="B15" s="78" t="s">
        <v>68</v>
      </c>
      <c r="C15" s="79"/>
      <c r="D15" s="79"/>
      <c r="E15" s="79"/>
      <c r="F15" s="79"/>
      <c r="G15" s="79"/>
      <c r="H15" s="80"/>
    </row>
    <row r="16" spans="2:8" s="14" customFormat="1" ht="20.100000000000001" customHeight="1" x14ac:dyDescent="0.35">
      <c r="B16" s="73" t="s">
        <v>39</v>
      </c>
      <c r="C16" s="74"/>
      <c r="D16" s="75"/>
      <c r="E16" s="76" t="s">
        <v>40</v>
      </c>
      <c r="F16" s="74"/>
      <c r="G16" s="74"/>
      <c r="H16" s="77"/>
    </row>
    <row r="17" spans="2:8" s="14" customFormat="1" ht="20.100000000000001" customHeight="1" x14ac:dyDescent="0.35">
      <c r="B17" s="73" t="s">
        <v>64</v>
      </c>
      <c r="C17" s="74"/>
      <c r="D17" s="74"/>
      <c r="E17" s="11" t="s">
        <v>61</v>
      </c>
      <c r="F17" s="11" t="s">
        <v>62</v>
      </c>
      <c r="G17" s="76" t="s">
        <v>63</v>
      </c>
      <c r="H17" s="77"/>
    </row>
    <row r="18" spans="2:8" s="14" customFormat="1" ht="20.100000000000001" customHeight="1" x14ac:dyDescent="0.35">
      <c r="B18" s="73" t="s">
        <v>41</v>
      </c>
      <c r="C18" s="74"/>
      <c r="D18" s="75"/>
      <c r="E18" s="76" t="s">
        <v>42</v>
      </c>
      <c r="F18" s="74"/>
      <c r="G18" s="74"/>
      <c r="H18" s="77"/>
    </row>
    <row r="19" spans="2:8" s="14" customFormat="1" ht="20.100000000000001" customHeight="1" x14ac:dyDescent="0.35">
      <c r="B19" s="78" t="s">
        <v>69</v>
      </c>
      <c r="C19" s="79"/>
      <c r="D19" s="79"/>
      <c r="E19" s="79"/>
      <c r="F19" s="79"/>
      <c r="G19" s="79"/>
      <c r="H19" s="80"/>
    </row>
    <row r="20" spans="2:8" s="14" customFormat="1" ht="20.100000000000001" customHeight="1" x14ac:dyDescent="0.35">
      <c r="B20" s="81"/>
      <c r="C20" s="82"/>
      <c r="D20" s="82"/>
      <c r="E20" s="82"/>
      <c r="F20" s="82"/>
      <c r="G20" s="82"/>
      <c r="H20" s="83"/>
    </row>
    <row r="21" spans="2:8" s="14" customFormat="1" ht="20.100000000000001" customHeight="1" x14ac:dyDescent="0.35">
      <c r="B21" s="78" t="s">
        <v>65</v>
      </c>
      <c r="C21" s="79"/>
      <c r="D21" s="79"/>
      <c r="E21" s="79"/>
      <c r="F21" s="79"/>
      <c r="G21" s="79"/>
      <c r="H21" s="80"/>
    </row>
    <row r="22" spans="2:8" s="14" customFormat="1" ht="20.100000000000001" customHeight="1" x14ac:dyDescent="0.35">
      <c r="B22" s="81" t="s">
        <v>66</v>
      </c>
      <c r="C22" s="82"/>
      <c r="D22" s="82"/>
      <c r="E22" s="82"/>
      <c r="F22" s="82"/>
      <c r="G22" s="82"/>
      <c r="H22" s="83"/>
    </row>
    <row r="23" spans="2:8" ht="18" x14ac:dyDescent="0.3">
      <c r="B23" s="125" t="s">
        <v>73</v>
      </c>
      <c r="C23" s="126"/>
      <c r="D23" s="126"/>
      <c r="E23" s="126"/>
      <c r="F23" s="126"/>
      <c r="G23" s="126"/>
      <c r="H23" s="127"/>
    </row>
    <row r="24" spans="2:8" s="42" customFormat="1" ht="20.100000000000001" customHeight="1" x14ac:dyDescent="0.35">
      <c r="B24" s="86" t="s">
        <v>74</v>
      </c>
      <c r="C24" s="87"/>
      <c r="D24" s="87"/>
      <c r="E24" s="87"/>
      <c r="F24" s="87"/>
      <c r="G24" s="87"/>
      <c r="H24" s="88"/>
    </row>
    <row r="25" spans="2:8" s="14" customFormat="1" ht="20.100000000000001" customHeight="1" x14ac:dyDescent="0.35">
      <c r="B25" s="128" t="s">
        <v>81</v>
      </c>
      <c r="C25" s="129"/>
      <c r="D25" s="129"/>
      <c r="E25" s="129"/>
      <c r="F25" s="130"/>
      <c r="G25" s="131" t="s">
        <v>75</v>
      </c>
      <c r="H25" s="132"/>
    </row>
    <row r="26" spans="2:8" s="14" customFormat="1" ht="20.100000000000001" customHeight="1" thickBot="1" x14ac:dyDescent="0.4">
      <c r="B26" s="133" t="s">
        <v>76</v>
      </c>
      <c r="C26" s="134"/>
      <c r="D26" s="134"/>
      <c r="E26" s="134"/>
      <c r="F26" s="135"/>
      <c r="G26" s="136" t="s">
        <v>77</v>
      </c>
      <c r="H26" s="137"/>
    </row>
    <row r="27" spans="2:8" s="14" customFormat="1" ht="20.100000000000001" customHeight="1" x14ac:dyDescent="0.35">
      <c r="B27" s="123"/>
      <c r="C27" s="124"/>
      <c r="D27" s="124"/>
      <c r="E27" s="124"/>
      <c r="F27" s="124"/>
      <c r="G27" s="124"/>
      <c r="H27" s="19" t="s">
        <v>57</v>
      </c>
    </row>
    <row r="28" spans="2:8" s="14" customFormat="1" ht="20.100000000000001" customHeight="1" thickBot="1" x14ac:dyDescent="0.4">
      <c r="B28" s="21"/>
      <c r="C28" s="22"/>
      <c r="D28" s="138" t="s">
        <v>79</v>
      </c>
      <c r="E28" s="138"/>
      <c r="F28" s="138"/>
      <c r="G28" s="138"/>
      <c r="H28" s="20">
        <f>SUM(H31:H51)</f>
        <v>0</v>
      </c>
    </row>
    <row r="29" spans="2:8" s="14" customFormat="1" ht="20.100000000000001" customHeight="1" x14ac:dyDescent="0.35">
      <c r="B29" s="23" t="s">
        <v>6</v>
      </c>
      <c r="C29" s="24" t="s">
        <v>9</v>
      </c>
      <c r="D29" s="139" t="s">
        <v>78</v>
      </c>
      <c r="E29" s="140"/>
      <c r="F29" s="141"/>
      <c r="G29" s="24" t="s">
        <v>7</v>
      </c>
      <c r="H29" s="25" t="s">
        <v>12</v>
      </c>
    </row>
    <row r="30" spans="2:8" ht="21" customHeight="1" x14ac:dyDescent="0.3">
      <c r="B30" s="26"/>
      <c r="C30" s="27"/>
      <c r="D30" s="89" t="s">
        <v>80</v>
      </c>
      <c r="E30" s="90"/>
      <c r="F30" s="91"/>
      <c r="G30" s="27"/>
      <c r="H30" s="28"/>
    </row>
    <row r="31" spans="2:8" s="43" customFormat="1" ht="15.9" customHeight="1" x14ac:dyDescent="0.3">
      <c r="B31" s="44"/>
      <c r="C31" s="45" t="s">
        <v>8</v>
      </c>
      <c r="D31" s="68" t="s">
        <v>13</v>
      </c>
      <c r="E31" s="69"/>
      <c r="F31" s="46"/>
      <c r="G31" s="47">
        <v>165</v>
      </c>
      <c r="H31" s="48">
        <f>SUM(B31*G31)</f>
        <v>0</v>
      </c>
    </row>
    <row r="32" spans="2:8" s="43" customFormat="1" ht="15.9" customHeight="1" x14ac:dyDescent="0.3">
      <c r="B32" s="44"/>
      <c r="C32" s="45" t="s">
        <v>10</v>
      </c>
      <c r="D32" s="68" t="s">
        <v>14</v>
      </c>
      <c r="E32" s="69"/>
      <c r="F32" s="46"/>
      <c r="G32" s="47">
        <v>165</v>
      </c>
      <c r="H32" s="48">
        <f>SUM(B32*G32)</f>
        <v>0</v>
      </c>
    </row>
    <row r="33" spans="2:8" s="49" customFormat="1" ht="15.9" customHeight="1" x14ac:dyDescent="0.3">
      <c r="B33" s="44"/>
      <c r="C33" s="45" t="s">
        <v>15</v>
      </c>
      <c r="D33" s="68" t="s">
        <v>16</v>
      </c>
      <c r="E33" s="69"/>
      <c r="F33" s="46"/>
      <c r="G33" s="47">
        <v>161</v>
      </c>
      <c r="H33" s="48">
        <f>SUM(B33*G33)</f>
        <v>0</v>
      </c>
    </row>
    <row r="34" spans="2:8" s="43" customFormat="1" ht="15.9" customHeight="1" x14ac:dyDescent="0.3">
      <c r="B34" s="44"/>
      <c r="C34" s="50" t="s">
        <v>83</v>
      </c>
      <c r="D34" s="68" t="s">
        <v>17</v>
      </c>
      <c r="E34" s="69"/>
      <c r="F34" s="46"/>
      <c r="G34" s="51">
        <v>139</v>
      </c>
      <c r="H34" s="48">
        <f>SUM(B34*G34)</f>
        <v>0</v>
      </c>
    </row>
    <row r="35" spans="2:8" s="43" customFormat="1" ht="15.9" customHeight="1" x14ac:dyDescent="0.3">
      <c r="B35" s="44"/>
      <c r="C35" s="45" t="s">
        <v>18</v>
      </c>
      <c r="D35" s="68" t="s">
        <v>19</v>
      </c>
      <c r="E35" s="69"/>
      <c r="F35" s="46"/>
      <c r="G35" s="47">
        <v>49</v>
      </c>
      <c r="H35" s="48">
        <f>SUM(B35*G35)</f>
        <v>0</v>
      </c>
    </row>
    <row r="36" spans="2:8" ht="21" customHeight="1" x14ac:dyDescent="0.3">
      <c r="B36" s="29"/>
      <c r="C36" s="30"/>
      <c r="D36" s="89" t="s">
        <v>20</v>
      </c>
      <c r="E36" s="90"/>
      <c r="F36" s="91"/>
      <c r="G36" s="31"/>
      <c r="H36" s="32"/>
    </row>
    <row r="37" spans="2:8" s="43" customFormat="1" ht="15.9" customHeight="1" x14ac:dyDescent="0.3">
      <c r="B37" s="52"/>
      <c r="C37" s="45" t="s">
        <v>21</v>
      </c>
      <c r="D37" s="68" t="s">
        <v>22</v>
      </c>
      <c r="E37" s="69"/>
      <c r="F37" s="46"/>
      <c r="G37" s="47">
        <v>139</v>
      </c>
      <c r="H37" s="53">
        <f t="shared" ref="H37:H51" si="0">SUM(B37*G37)</f>
        <v>0</v>
      </c>
    </row>
    <row r="38" spans="2:8" s="43" customFormat="1" ht="15.9" customHeight="1" x14ac:dyDescent="0.3">
      <c r="B38" s="52"/>
      <c r="C38" s="50" t="s">
        <v>23</v>
      </c>
      <c r="D38" s="66" t="s">
        <v>24</v>
      </c>
      <c r="E38" s="67"/>
      <c r="F38" s="54" t="s">
        <v>25</v>
      </c>
      <c r="G38" s="51">
        <v>139</v>
      </c>
      <c r="H38" s="53">
        <f t="shared" si="0"/>
        <v>0</v>
      </c>
    </row>
    <row r="39" spans="2:8" ht="33.6" customHeight="1" x14ac:dyDescent="0.3">
      <c r="B39" s="33"/>
      <c r="C39" s="31"/>
      <c r="D39" s="89" t="s">
        <v>58</v>
      </c>
      <c r="E39" s="90"/>
      <c r="F39" s="91"/>
      <c r="G39" s="31"/>
      <c r="H39" s="34"/>
    </row>
    <row r="40" spans="2:8" s="43" customFormat="1" ht="16.2" customHeight="1" x14ac:dyDescent="0.3">
      <c r="B40" s="44"/>
      <c r="C40" s="55" t="s">
        <v>26</v>
      </c>
      <c r="D40" s="68" t="s">
        <v>43</v>
      </c>
      <c r="E40" s="69"/>
      <c r="F40" s="56" t="s">
        <v>44</v>
      </c>
      <c r="G40" s="47">
        <v>902</v>
      </c>
      <c r="H40" s="53">
        <f t="shared" si="0"/>
        <v>0</v>
      </c>
    </row>
    <row r="41" spans="2:8" s="43" customFormat="1" ht="15.9" customHeight="1" x14ac:dyDescent="0.3">
      <c r="B41" s="44"/>
      <c r="C41" s="57" t="s">
        <v>27</v>
      </c>
      <c r="D41" s="66" t="s">
        <v>45</v>
      </c>
      <c r="E41" s="67"/>
      <c r="F41" s="58" t="s">
        <v>46</v>
      </c>
      <c r="G41" s="47">
        <v>902</v>
      </c>
      <c r="H41" s="53">
        <f t="shared" si="0"/>
        <v>0</v>
      </c>
    </row>
    <row r="42" spans="2:8" s="43" customFormat="1" ht="15.9" customHeight="1" x14ac:dyDescent="0.3">
      <c r="B42" s="44"/>
      <c r="C42" s="57" t="s">
        <v>28</v>
      </c>
      <c r="D42" s="66" t="s">
        <v>47</v>
      </c>
      <c r="E42" s="67"/>
      <c r="F42" s="58" t="s">
        <v>46</v>
      </c>
      <c r="G42" s="47">
        <v>902</v>
      </c>
      <c r="H42" s="53">
        <f t="shared" si="0"/>
        <v>0</v>
      </c>
    </row>
    <row r="43" spans="2:8" s="43" customFormat="1" ht="15.9" customHeight="1" x14ac:dyDescent="0.3">
      <c r="B43" s="44"/>
      <c r="C43" s="57" t="s">
        <v>29</v>
      </c>
      <c r="D43" s="66" t="s">
        <v>48</v>
      </c>
      <c r="E43" s="67"/>
      <c r="F43" s="58" t="s">
        <v>46</v>
      </c>
      <c r="G43" s="47">
        <v>902</v>
      </c>
      <c r="H43" s="53">
        <f t="shared" si="0"/>
        <v>0</v>
      </c>
    </row>
    <row r="44" spans="2:8" s="43" customFormat="1" ht="15.9" customHeight="1" x14ac:dyDescent="0.3">
      <c r="B44" s="44"/>
      <c r="C44" s="57" t="s">
        <v>30</v>
      </c>
      <c r="D44" s="66" t="s">
        <v>49</v>
      </c>
      <c r="E44" s="67"/>
      <c r="F44" s="58" t="s">
        <v>46</v>
      </c>
      <c r="G44" s="47">
        <v>902</v>
      </c>
      <c r="H44" s="53">
        <f t="shared" si="0"/>
        <v>0</v>
      </c>
    </row>
    <row r="45" spans="2:8" s="43" customFormat="1" ht="15.9" customHeight="1" x14ac:dyDescent="0.3">
      <c r="B45" s="44"/>
      <c r="C45" s="57" t="s">
        <v>31</v>
      </c>
      <c r="D45" s="66" t="s">
        <v>50</v>
      </c>
      <c r="E45" s="67"/>
      <c r="F45" s="58" t="s">
        <v>46</v>
      </c>
      <c r="G45" s="47">
        <v>902</v>
      </c>
      <c r="H45" s="53">
        <f t="shared" si="0"/>
        <v>0</v>
      </c>
    </row>
    <row r="46" spans="2:8" s="43" customFormat="1" ht="15.9" customHeight="1" x14ac:dyDescent="0.3">
      <c r="B46" s="44"/>
      <c r="C46" s="57" t="s">
        <v>32</v>
      </c>
      <c r="D46" s="66" t="s">
        <v>51</v>
      </c>
      <c r="E46" s="67"/>
      <c r="F46" s="58" t="s">
        <v>46</v>
      </c>
      <c r="G46" s="47">
        <v>902</v>
      </c>
      <c r="H46" s="53">
        <f t="shared" si="0"/>
        <v>0</v>
      </c>
    </row>
    <row r="47" spans="2:8" s="43" customFormat="1" ht="15.9" customHeight="1" x14ac:dyDescent="0.3">
      <c r="B47" s="44"/>
      <c r="C47" s="57" t="s">
        <v>33</v>
      </c>
      <c r="D47" s="66" t="s">
        <v>52</v>
      </c>
      <c r="E47" s="67"/>
      <c r="F47" s="58" t="s">
        <v>46</v>
      </c>
      <c r="G47" s="47">
        <v>902</v>
      </c>
      <c r="H47" s="53">
        <f t="shared" si="0"/>
        <v>0</v>
      </c>
    </row>
    <row r="48" spans="2:8" s="43" customFormat="1" ht="15.9" customHeight="1" x14ac:dyDescent="0.3">
      <c r="B48" s="44"/>
      <c r="C48" s="57" t="s">
        <v>34</v>
      </c>
      <c r="D48" s="66" t="s">
        <v>53</v>
      </c>
      <c r="E48" s="67"/>
      <c r="F48" s="58" t="s">
        <v>46</v>
      </c>
      <c r="G48" s="47">
        <v>902</v>
      </c>
      <c r="H48" s="53">
        <f t="shared" si="0"/>
        <v>0</v>
      </c>
    </row>
    <row r="49" spans="2:8" ht="21.6" customHeight="1" x14ac:dyDescent="0.3">
      <c r="B49" s="35"/>
      <c r="C49" s="36"/>
      <c r="D49" s="89" t="s">
        <v>35</v>
      </c>
      <c r="E49" s="90"/>
      <c r="F49" s="91"/>
      <c r="G49" s="31"/>
      <c r="H49" s="37"/>
    </row>
    <row r="50" spans="2:8" s="43" customFormat="1" ht="15.9" customHeight="1" x14ac:dyDescent="0.3">
      <c r="B50" s="59"/>
      <c r="C50" s="45" t="s">
        <v>36</v>
      </c>
      <c r="D50" s="121" t="s">
        <v>54</v>
      </c>
      <c r="E50" s="122"/>
      <c r="F50" s="60" t="s">
        <v>37</v>
      </c>
      <c r="G50" s="47">
        <v>847</v>
      </c>
      <c r="H50" s="53">
        <f t="shared" ref="H50" si="1">SUM(B50*G50)</f>
        <v>0</v>
      </c>
    </row>
    <row r="51" spans="2:8" s="43" customFormat="1" ht="15.9" customHeight="1" x14ac:dyDescent="0.3">
      <c r="B51" s="61"/>
      <c r="C51" s="62" t="s">
        <v>55</v>
      </c>
      <c r="D51" s="84" t="s">
        <v>56</v>
      </c>
      <c r="E51" s="85"/>
      <c r="F51" s="63" t="s">
        <v>38</v>
      </c>
      <c r="G51" s="64">
        <v>847</v>
      </c>
      <c r="H51" s="65">
        <f t="shared" si="0"/>
        <v>0</v>
      </c>
    </row>
    <row r="52" spans="2:8" ht="21" customHeight="1" thickBot="1" x14ac:dyDescent="0.35">
      <c r="B52" s="38"/>
      <c r="C52" s="39"/>
      <c r="D52" s="70" t="s">
        <v>70</v>
      </c>
      <c r="E52" s="71"/>
      <c r="F52" s="72"/>
      <c r="G52" s="40"/>
      <c r="H52" s="41"/>
    </row>
    <row r="53" spans="2:8" x14ac:dyDescent="0.3">
      <c r="B53" s="1"/>
      <c r="C53" s="1"/>
      <c r="D53" s="1"/>
      <c r="E53" s="1"/>
      <c r="F53" s="1"/>
      <c r="G53" s="1"/>
      <c r="H53" s="1"/>
    </row>
    <row r="54" spans="2:8" x14ac:dyDescent="0.3">
      <c r="B54" s="1"/>
      <c r="C54" s="1"/>
      <c r="D54" s="1"/>
      <c r="E54" s="1"/>
      <c r="F54" s="1"/>
      <c r="G54" s="1"/>
      <c r="H54" s="1"/>
    </row>
    <row r="55" spans="2:8" x14ac:dyDescent="0.3">
      <c r="B55" s="1"/>
      <c r="C55" s="1"/>
      <c r="D55" s="1"/>
      <c r="E55" s="1"/>
      <c r="F55" s="1"/>
      <c r="G55" s="1"/>
      <c r="H55" s="1"/>
    </row>
    <row r="56" spans="2:8" x14ac:dyDescent="0.3">
      <c r="B56" s="1"/>
      <c r="C56" s="1"/>
      <c r="D56" s="1"/>
      <c r="E56" s="1"/>
      <c r="F56" s="1"/>
      <c r="G56" s="1"/>
      <c r="H56" s="1"/>
    </row>
    <row r="57" spans="2:8" x14ac:dyDescent="0.3">
      <c r="B57" s="1"/>
      <c r="C57" s="1"/>
      <c r="D57" s="1"/>
      <c r="E57" s="1"/>
      <c r="F57" s="1"/>
      <c r="G57" s="1"/>
      <c r="H57" s="1"/>
    </row>
    <row r="58" spans="2:8" x14ac:dyDescent="0.3">
      <c r="B58" s="1"/>
      <c r="C58" s="1"/>
      <c r="D58" s="1"/>
      <c r="E58" s="1"/>
      <c r="F58" s="1"/>
      <c r="G58" s="1"/>
      <c r="H58" s="1"/>
    </row>
    <row r="59" spans="2:8" x14ac:dyDescent="0.3">
      <c r="B59" s="1"/>
      <c r="C59" s="1"/>
      <c r="D59" s="1"/>
      <c r="E59" s="1"/>
      <c r="F59" s="1"/>
      <c r="G59" s="1"/>
      <c r="H59" s="1"/>
    </row>
    <row r="60" spans="2:8" x14ac:dyDescent="0.3">
      <c r="B60" s="1"/>
      <c r="C60" s="1"/>
      <c r="D60" s="1"/>
      <c r="E60" s="1"/>
      <c r="F60" s="1"/>
      <c r="G60" s="1"/>
      <c r="H60" s="1"/>
    </row>
    <row r="61" spans="2:8" x14ac:dyDescent="0.3">
      <c r="B61" s="1"/>
      <c r="C61" s="1"/>
      <c r="D61" s="1"/>
      <c r="E61" s="1"/>
      <c r="F61" s="1"/>
      <c r="G61" s="1"/>
      <c r="H61" s="1"/>
    </row>
    <row r="62" spans="2:8" x14ac:dyDescent="0.3">
      <c r="B62" s="1"/>
      <c r="C62" s="1"/>
      <c r="D62" s="1"/>
      <c r="E62" s="1"/>
      <c r="F62" s="1"/>
      <c r="G62" s="1"/>
      <c r="H62" s="1"/>
    </row>
    <row r="63" spans="2:8" x14ac:dyDescent="0.3">
      <c r="B63" s="1"/>
      <c r="C63" s="1"/>
      <c r="D63" s="1"/>
      <c r="E63" s="1"/>
      <c r="F63" s="1"/>
      <c r="G63" s="1"/>
      <c r="H63" s="1"/>
    </row>
    <row r="64" spans="2:8" ht="18" customHeight="1" x14ac:dyDescent="0.3">
      <c r="B64" s="1"/>
      <c r="C64" s="1"/>
      <c r="D64" s="1"/>
      <c r="E64" s="1"/>
      <c r="F64" s="1"/>
      <c r="G64" s="1"/>
      <c r="H64" s="1"/>
    </row>
    <row r="65" spans="2:8" x14ac:dyDescent="0.3">
      <c r="B65" s="1"/>
      <c r="C65" s="1"/>
      <c r="D65" s="1"/>
      <c r="E65" s="1"/>
      <c r="F65" s="1"/>
      <c r="G65" s="1"/>
      <c r="H65" s="1"/>
    </row>
    <row r="66" spans="2:8" x14ac:dyDescent="0.3">
      <c r="B66" s="1"/>
      <c r="C66" s="1"/>
      <c r="D66" s="1"/>
      <c r="E66" s="1"/>
      <c r="F66" s="1"/>
      <c r="G66" s="1"/>
      <c r="H66" s="1"/>
    </row>
    <row r="67" spans="2:8" x14ac:dyDescent="0.3">
      <c r="B67" s="1"/>
      <c r="C67" s="1"/>
      <c r="D67" s="1"/>
      <c r="E67" s="1"/>
      <c r="F67" s="1"/>
      <c r="G67" s="1"/>
      <c r="H67" s="1"/>
    </row>
    <row r="68" spans="2:8" x14ac:dyDescent="0.3">
      <c r="B68" s="1"/>
      <c r="C68" s="1"/>
      <c r="D68" s="1"/>
      <c r="E68" s="1"/>
      <c r="F68" s="1"/>
      <c r="G68" s="1"/>
      <c r="H68" s="1"/>
    </row>
    <row r="69" spans="2:8" x14ac:dyDescent="0.3">
      <c r="B69" s="1"/>
      <c r="C69" s="1"/>
      <c r="D69" s="1"/>
      <c r="E69" s="1"/>
      <c r="F69" s="1"/>
      <c r="G69" s="1"/>
      <c r="H69" s="1"/>
    </row>
    <row r="70" spans="2:8" x14ac:dyDescent="0.3">
      <c r="B70" s="1"/>
      <c r="C70" s="1"/>
      <c r="D70" s="1"/>
      <c r="E70" s="1"/>
      <c r="F70" s="1"/>
      <c r="G70" s="1"/>
      <c r="H70" s="1"/>
    </row>
    <row r="71" spans="2:8" x14ac:dyDescent="0.3">
      <c r="B71" s="1"/>
      <c r="C71" s="1"/>
      <c r="D71" s="1"/>
      <c r="E71" s="1"/>
      <c r="F71" s="1"/>
      <c r="G71" s="1"/>
      <c r="H71" s="1"/>
    </row>
    <row r="72" spans="2:8" x14ac:dyDescent="0.3">
      <c r="B72" s="1"/>
      <c r="C72" s="1"/>
      <c r="D72" s="1"/>
      <c r="E72" s="1"/>
      <c r="F72" s="1"/>
      <c r="G72" s="1"/>
      <c r="H72" s="1"/>
    </row>
    <row r="73" spans="2:8" x14ac:dyDescent="0.3">
      <c r="B73" s="1"/>
      <c r="C73" s="1"/>
      <c r="D73" s="1"/>
      <c r="E73" s="1"/>
      <c r="F73" s="1"/>
      <c r="G73" s="1"/>
      <c r="H73" s="1"/>
    </row>
    <row r="74" spans="2:8" x14ac:dyDescent="0.3">
      <c r="B74" s="1"/>
      <c r="C74" s="1"/>
      <c r="D74" s="1"/>
      <c r="E74" s="1"/>
      <c r="F74" s="1"/>
      <c r="G74" s="1"/>
      <c r="H74" s="1"/>
    </row>
    <row r="75" spans="2:8" x14ac:dyDescent="0.3">
      <c r="B75" s="1"/>
      <c r="C75" s="1"/>
      <c r="D75" s="1"/>
      <c r="E75" s="1"/>
      <c r="F75" s="1"/>
      <c r="G75" s="1"/>
      <c r="H75" s="1"/>
    </row>
    <row r="76" spans="2:8" x14ac:dyDescent="0.3">
      <c r="B76" s="1"/>
      <c r="C76" s="1"/>
      <c r="D76" s="1"/>
      <c r="E76" s="1"/>
      <c r="F76" s="1"/>
      <c r="G76" s="1"/>
      <c r="H76" s="1"/>
    </row>
    <row r="77" spans="2:8" x14ac:dyDescent="0.3">
      <c r="B77" s="1"/>
      <c r="C77" s="1"/>
      <c r="D77" s="1"/>
      <c r="E77" s="1"/>
      <c r="F77" s="1"/>
      <c r="G77" s="1"/>
      <c r="H77" s="1"/>
    </row>
    <row r="78" spans="2:8" x14ac:dyDescent="0.3">
      <c r="B78" s="1"/>
      <c r="C78" s="1"/>
      <c r="D78" s="1"/>
      <c r="E78" s="1"/>
      <c r="F78" s="1"/>
      <c r="G78" s="1"/>
      <c r="H78" s="1"/>
    </row>
    <row r="79" spans="2:8" x14ac:dyDescent="0.3">
      <c r="B79" s="1"/>
      <c r="C79" s="1"/>
      <c r="D79" s="1"/>
      <c r="E79" s="1"/>
      <c r="F79" s="1"/>
      <c r="G79" s="1"/>
      <c r="H79" s="1"/>
    </row>
    <row r="80" spans="2:8" x14ac:dyDescent="0.3">
      <c r="B80" s="1"/>
      <c r="C80" s="1"/>
      <c r="D80" s="1"/>
      <c r="E80" s="1"/>
      <c r="F80" s="1"/>
      <c r="G80" s="1"/>
      <c r="H80" s="1"/>
    </row>
    <row r="81" spans="2:8" x14ac:dyDescent="0.3">
      <c r="B81" s="1"/>
      <c r="C81" s="1"/>
      <c r="D81" s="1"/>
      <c r="E81" s="1"/>
      <c r="F81" s="1"/>
      <c r="G81" s="1"/>
      <c r="H81" s="1"/>
    </row>
    <row r="82" spans="2:8" x14ac:dyDescent="0.3">
      <c r="B82" s="1"/>
      <c r="C82" s="1"/>
      <c r="D82" s="1"/>
      <c r="E82" s="1"/>
      <c r="F82" s="1"/>
      <c r="G82" s="1"/>
      <c r="H82" s="1"/>
    </row>
    <row r="83" spans="2:8" x14ac:dyDescent="0.3">
      <c r="B83" s="1"/>
      <c r="C83" s="1"/>
      <c r="D83" s="1"/>
      <c r="E83" s="1"/>
      <c r="F83" s="1"/>
      <c r="G83" s="1"/>
      <c r="H83" s="1"/>
    </row>
    <row r="84" spans="2:8" x14ac:dyDescent="0.3">
      <c r="B84" s="1"/>
      <c r="C84" s="1"/>
      <c r="D84" s="1"/>
      <c r="E84" s="1"/>
      <c r="F84" s="1"/>
      <c r="G84" s="1"/>
      <c r="H84" s="1"/>
    </row>
    <row r="85" spans="2:8" x14ac:dyDescent="0.3">
      <c r="B85" s="1"/>
      <c r="C85" s="1"/>
      <c r="D85" s="1"/>
      <c r="E85" s="1"/>
      <c r="F85" s="1"/>
      <c r="G85" s="1"/>
      <c r="H85" s="1"/>
    </row>
    <row r="86" spans="2:8" x14ac:dyDescent="0.3">
      <c r="B86" s="1"/>
      <c r="C86" s="1"/>
      <c r="D86" s="1"/>
      <c r="E86" s="1"/>
      <c r="F86" s="1"/>
      <c r="G86" s="1"/>
      <c r="H86" s="1"/>
    </row>
    <row r="87" spans="2:8" x14ac:dyDescent="0.3">
      <c r="B87" s="1"/>
      <c r="C87" s="1"/>
      <c r="D87" s="1"/>
      <c r="E87" s="1"/>
      <c r="F87" s="1"/>
      <c r="G87" s="1"/>
      <c r="H87" s="1"/>
    </row>
    <row r="88" spans="2:8" x14ac:dyDescent="0.3">
      <c r="B88" s="1"/>
      <c r="C88" s="1"/>
      <c r="D88" s="1"/>
      <c r="E88" s="1"/>
      <c r="F88" s="1"/>
      <c r="G88" s="1"/>
      <c r="H88" s="1"/>
    </row>
    <row r="89" spans="2:8" x14ac:dyDescent="0.3">
      <c r="B89" s="1"/>
      <c r="C89" s="1"/>
      <c r="D89" s="1"/>
      <c r="E89" s="1"/>
      <c r="F89" s="1"/>
      <c r="G89" s="1"/>
      <c r="H89" s="1"/>
    </row>
  </sheetData>
  <sheetProtection algorithmName="SHA-512" hashValue="qV/jt8825ZF2anqhOMhqwKeDkh5eBeb+7thA8ZEkDz6ajg/m8a+TcqXjhK+8srG671uqD8GSD+/WxV5AaPWFhg==" saltValue="JFtx5pyL1Z4XP3LmTOlc6A==" spinCount="100000" sheet="1" formatCells="0"/>
  <mergeCells count="57">
    <mergeCell ref="D31:E31"/>
    <mergeCell ref="B27:G27"/>
    <mergeCell ref="D30:F30"/>
    <mergeCell ref="B23:H23"/>
    <mergeCell ref="B25:F25"/>
    <mergeCell ref="G25:H25"/>
    <mergeCell ref="B26:F26"/>
    <mergeCell ref="G26:H26"/>
    <mergeCell ref="D28:E28"/>
    <mergeCell ref="F28:G28"/>
    <mergeCell ref="D29:F29"/>
    <mergeCell ref="D46:E46"/>
    <mergeCell ref="D47:E47"/>
    <mergeCell ref="D48:E48"/>
    <mergeCell ref="D50:E50"/>
    <mergeCell ref="D49:F49"/>
    <mergeCell ref="B2:H5"/>
    <mergeCell ref="B12:H12"/>
    <mergeCell ref="B10:D10"/>
    <mergeCell ref="B15:H15"/>
    <mergeCell ref="B11:H11"/>
    <mergeCell ref="G7:H7"/>
    <mergeCell ref="G10:H10"/>
    <mergeCell ref="B9:D9"/>
    <mergeCell ref="B7:C7"/>
    <mergeCell ref="B8:D8"/>
    <mergeCell ref="B14:D14"/>
    <mergeCell ref="G14:H14"/>
    <mergeCell ref="B13:D13"/>
    <mergeCell ref="E13:H13"/>
    <mergeCell ref="D52:F52"/>
    <mergeCell ref="B16:D16"/>
    <mergeCell ref="B18:D18"/>
    <mergeCell ref="E18:H18"/>
    <mergeCell ref="E16:H16"/>
    <mergeCell ref="B17:D17"/>
    <mergeCell ref="G17:H17"/>
    <mergeCell ref="B19:H19"/>
    <mergeCell ref="B21:H21"/>
    <mergeCell ref="B22:H22"/>
    <mergeCell ref="B20:H20"/>
    <mergeCell ref="D51:E51"/>
    <mergeCell ref="B24:H24"/>
    <mergeCell ref="D44:E44"/>
    <mergeCell ref="D36:F36"/>
    <mergeCell ref="D39:F39"/>
    <mergeCell ref="D45:E45"/>
    <mergeCell ref="D32:E32"/>
    <mergeCell ref="D41:E41"/>
    <mergeCell ref="D33:E33"/>
    <mergeCell ref="D34:E34"/>
    <mergeCell ref="D35:E35"/>
    <mergeCell ref="D38:E38"/>
    <mergeCell ref="D40:E40"/>
    <mergeCell ref="D37:E37"/>
    <mergeCell ref="D42:E42"/>
    <mergeCell ref="D43:E43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9523D554-698A-4DF6-A859-5E0124D3D17D}"/>
    <hyperlink ref="G7:H7" r:id="rId5" display="GoEngineer Online Store" xr:uid="{6ADD6942-2B61-4563-8D6F-8D1CFA600AF1}"/>
    <hyperlink ref="G25" r:id="rId6" xr:uid="{691AF8F2-8040-4BD3-9CAF-50113B354C0F}"/>
    <hyperlink ref="G26" r:id="rId7" display="mailto:supplies@goengineer.com" xr:uid="{5FE7EAEF-DE9C-4D8F-85CD-F8198CCAC4FC}"/>
  </hyperlinks>
  <pageMargins left="0.3" right="0.15" top="0.25" bottom="0.25" header="0.3" footer="0.3"/>
  <pageSetup scale="55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2022-07-07T15:07:37Z</cp:lastPrinted>
  <dcterms:created xsi:type="dcterms:W3CDTF">2015-10-02T20:30:18Z</dcterms:created>
  <dcterms:modified xsi:type="dcterms:W3CDTF">2022-07-09T20:45:19Z</dcterms:modified>
</cp:coreProperties>
</file>