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8D60249F-DBA9-4368-B257-72D6344CABF1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H35" i="1"/>
  <c r="H50" i="1" l="1"/>
  <c r="H40" i="1"/>
  <c r="H33" i="1"/>
  <c r="H34" i="1"/>
  <c r="H32" i="1"/>
  <c r="H41" i="1" l="1"/>
  <c r="H42" i="1"/>
  <c r="H43" i="1"/>
  <c r="H44" i="1"/>
  <c r="H45" i="1"/>
  <c r="H46" i="1"/>
  <c r="H47" i="1"/>
  <c r="H48" i="1"/>
  <c r="H38" i="1"/>
  <c r="H36" i="1"/>
  <c r="H28" i="1" l="1"/>
</calcChain>
</file>

<file path=xl/sharedStrings.xml><?xml version="1.0" encoding="utf-8"?>
<sst xmlns="http://schemas.openxmlformats.org/spreadsheetml/2006/main" count="87" uniqueCount="76">
  <si>
    <t>Consumable Order Line:  855-470-0647 (toll free)</t>
  </si>
  <si>
    <t>Technical Support Call: 855-470-0647</t>
  </si>
  <si>
    <t xml:space="preserve">  Technical Support email: RPSupport@goengineer.com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</si>
  <si>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</si>
  <si>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</si>
  <si>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</si>
  <si>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</si>
  <si>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</si>
  <si>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</si>
  <si>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</si>
  <si>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</si>
  <si>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540-10700</t>
  </si>
  <si>
    <t>Stratasys Safety Data</t>
  </si>
  <si>
    <t>Sub Totals</t>
  </si>
  <si>
    <t>Foundations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</si>
  <si>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</si>
  <si>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</si>
  <si>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</si>
  <si>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</si>
  <si>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</si>
  <si>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</si>
  <si>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PART/MATERIAL INFORMATION</t>
  </si>
  <si>
    <t>512-10000</t>
  </si>
  <si>
    <t>250mc Tip Replacement Kit</t>
  </si>
  <si>
    <t>Tip Covers (pkg of 8)</t>
  </si>
  <si>
    <t>540-00200</t>
  </si>
  <si>
    <t>Tip Wipe Assembly</t>
  </si>
  <si>
    <t>Soluble Concentrate (case of 12)</t>
  </si>
  <si>
    <t>300-00103</t>
  </si>
  <si>
    <t>EcoWorks Cleaning Agent (case of 24)</t>
  </si>
  <si>
    <t xml:space="preserve"> 300-01100</t>
  </si>
  <si>
    <t>ABS Glue, 2 oz Bottles (case of 12)</t>
  </si>
  <si>
    <t>340-00300</t>
  </si>
  <si>
    <t>Plastic Modeling Bases  10x10 (case of 24)</t>
  </si>
  <si>
    <t>Consumables</t>
  </si>
  <si>
    <t>340-21200</t>
  </si>
  <si>
    <t>Ivory</t>
  </si>
  <si>
    <t>P430 ABS Plus Model</t>
  </si>
  <si>
    <t>340-21201</t>
  </si>
  <si>
    <t>White</t>
  </si>
  <si>
    <t>340-21202</t>
  </si>
  <si>
    <t>Black</t>
  </si>
  <si>
    <t>340-21203</t>
  </si>
  <si>
    <t>Dark Gray</t>
  </si>
  <si>
    <t>340-21204</t>
  </si>
  <si>
    <t>Red</t>
  </si>
  <si>
    <t>340-21205</t>
  </si>
  <si>
    <t>Blue</t>
  </si>
  <si>
    <t>340-21206</t>
  </si>
  <si>
    <t>Nectarine</t>
  </si>
  <si>
    <t>340-21207</t>
  </si>
  <si>
    <t>Fluorescent Yellow</t>
  </si>
  <si>
    <t>340-21208</t>
  </si>
  <si>
    <t>Olive Green</t>
  </si>
  <si>
    <t>SR-30 Soluble Support Cartridge</t>
  </si>
  <si>
    <t>340-30500</t>
  </si>
  <si>
    <t xml:space="preserve">Description </t>
  </si>
  <si>
    <t>Order Total*</t>
  </si>
  <si>
    <t>Model Material - 56.3 cu. In</t>
  </si>
  <si>
    <t>Support Material Spools - 56.3 cu. In</t>
  </si>
  <si>
    <t>supplies@goengineer.com</t>
  </si>
  <si>
    <t xml:space="preserve">Email this Form to: </t>
  </si>
  <si>
    <t>City:</t>
  </si>
  <si>
    <t>State:</t>
  </si>
  <si>
    <t>Zip:</t>
  </si>
  <si>
    <t>Shipping Address:</t>
  </si>
  <si>
    <t>YOUR PRINTER INFORMATION: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</si>
  <si>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</si>
  <si>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GoEngineer Online Store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</si>
  <si>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</si>
  <si>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</si>
  <si>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</si>
  <si>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</si>
  <si>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</si>
  <si>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CREDIT CARD:  Use our online store OR submit this form for a formal quote and receive a secure online link to pay by credit card.</t>
  </si>
  <si>
    <t xml:space="preserve"> USD FORTUS 250 CONSUMABLE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</si>
</sst>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2D46A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6" applyNumberFormat="0" applyAlignment="0" applyProtection="0"/>
    <xf numFmtId="0" fontId="17" fillId="10" borderId="27" applyNumberFormat="0" applyAlignment="0" applyProtection="0"/>
    <xf numFmtId="0" fontId="18" fillId="10" borderId="26" applyNumberFormat="0" applyAlignment="0" applyProtection="0"/>
    <xf numFmtId="0" fontId="19" fillId="0" borderId="28" applyNumberFormat="0" applyFill="0" applyAlignment="0" applyProtection="0"/>
    <xf numFmtId="0" fontId="2" fillId="11" borderId="29" applyNumberFormat="0" applyAlignment="0" applyProtection="0"/>
    <xf numFmtId="0" fontId="20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6" applyNumberFormat="0" applyAlignment="0" applyProtection="0"/>
    <xf numFmtId="0" fontId="2" fillId="11" borderId="29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6" applyNumberFormat="0" applyAlignment="0" applyProtection="0"/>
    <xf numFmtId="0" fontId="19" fillId="0" borderId="28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7" fillId="12" borderId="30" applyNumberFormat="0" applyFont="0" applyAlignment="0" applyProtection="0"/>
    <xf numFmtId="0" fontId="17" fillId="10" borderId="27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</cellStyleXfs>
  <cellXfs count="126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center" vertical="center"/>
    </xf>
    <xf numFmtId="0" fontId="33" fillId="0" borderId="15" xfId="0" applyNumberFormat="1" applyFont="1" applyFill="1" applyBorder="1" applyAlignment="1" applyProtection="1">
      <alignment horizontal="right"/>
    </xf>
    <xf numFmtId="0" fontId="33" fillId="0" borderId="0" xfId="0" applyNumberFormat="1" applyFont="1" applyFill="1" applyBorder="1" applyAlignment="1" applyProtection="1">
      <alignment horizontal="right"/>
    </xf>
    <xf numFmtId="0" fontId="33" fillId="0" borderId="14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33" fillId="0" borderId="41" xfId="0" applyNumberFormat="1" applyFont="1" applyFill="1" applyBorder="1" applyAlignment="1" applyProtection="1"/>
    <xf numFmtId="0" fontId="24" fillId="0" borderId="42" xfId="2" applyFont="1" applyBorder="1" applyAlignment="1">
      <alignment vertical="center"/>
    </xf>
    <xf numFmtId="0" fontId="33" fillId="0" borderId="41" xfId="0" applyFont="1" applyBorder="1" applyAlignment="1">
      <alignment horizontal="right"/>
    </xf>
    <xf numFmtId="0" fontId="7" fillId="0" borderId="42" xfId="2" applyBorder="1" applyAlignment="1">
      <alignment vertical="center"/>
    </xf>
    <xf numFmtId="0" fontId="33" fillId="0" borderId="39" xfId="0" applyNumberFormat="1" applyFont="1" applyFill="1" applyBorder="1" applyAlignment="1" applyProtection="1"/>
    <xf numFmtId="0" fontId="33" fillId="0" borderId="40" xfId="0" applyNumberFormat="1" applyFont="1" applyFill="1" applyBorder="1" applyAlignment="1" applyProtection="1"/>
    <xf numFmtId="0" fontId="33" fillId="0" borderId="43" xfId="0" applyNumberFormat="1" applyFont="1" applyFill="1" applyBorder="1" applyAlignment="1" applyProtection="1">
      <alignment horizontal="right"/>
    </xf>
    <xf numFmtId="0" fontId="33" fillId="0" borderId="44" xfId="0" applyNumberFormat="1" applyFont="1" applyFill="1" applyBorder="1" applyAlignment="1" applyProtection="1"/>
    <xf numFmtId="0" fontId="33" fillId="0" borderId="47" xfId="0" applyNumberFormat="1" applyFont="1" applyFill="1" applyBorder="1" applyAlignment="1" applyProtection="1"/>
    <xf numFmtId="0" fontId="33" fillId="0" borderId="46" xfId="0" applyNumberFormat="1" applyFont="1" applyFill="1" applyBorder="1" applyAlignment="1" applyProtection="1"/>
    <xf numFmtId="0" fontId="3" fillId="4" borderId="48" xfId="0" applyNumberFormat="1" applyFont="1" applyFill="1" applyBorder="1" applyAlignment="1" applyProtection="1">
      <alignment horizontal="center"/>
    </xf>
    <xf numFmtId="0" fontId="3" fillId="4" borderId="47" xfId="0" applyNumberFormat="1" applyFont="1" applyFill="1" applyBorder="1" applyAlignment="1" applyProtection="1">
      <alignment horizontal="center"/>
    </xf>
    <xf numFmtId="0" fontId="34" fillId="0" borderId="46" xfId="2" applyFont="1" applyBorder="1" applyAlignment="1">
      <alignment vertic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3" fillId="4" borderId="0" xfId="0" applyNumberFormat="1" applyFont="1" applyFill="1" applyBorder="1" applyAlignment="1" applyProtection="1">
      <alignment horizontal="left"/>
    </xf>
    <xf numFmtId="0" fontId="4" fillId="0" borderId="45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49" xfId="0" applyFont="1" applyBorder="1" applyAlignment="1" applyProtection="1">
      <alignment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44" fontId="41" fillId="38" borderId="52" xfId="1" applyFont="1" applyFill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164" fontId="41" fillId="0" borderId="32" xfId="1" applyNumberFormat="1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0" fillId="39" borderId="20" xfId="0" applyFill="1" applyBorder="1" applyAlignment="1" applyProtection="1">
      <alignment horizontal="center" vertical="center"/>
      <protection locked="0"/>
    </xf>
    <xf numFmtId="0" fontId="0" fillId="39" borderId="8" xfId="0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9" borderId="20" xfId="0" applyFill="1" applyBorder="1" applyProtection="1">
      <protection locked="0"/>
    </xf>
    <xf numFmtId="0" fontId="0" fillId="39" borderId="8" xfId="0" applyFill="1" applyBorder="1"/>
    <xf numFmtId="0" fontId="0" fillId="39" borderId="22" xfId="0" applyFill="1" applyBorder="1"/>
    <xf numFmtId="0" fontId="6" fillId="39" borderId="8" xfId="0" applyFont="1" applyFill="1" applyBorder="1" applyAlignment="1">
      <alignment horizontal="center" vertical="center"/>
    </xf>
    <xf numFmtId="0" fontId="35" fillId="0" borderId="20" xfId="0" applyFont="1" applyFill="1" applyBorder="1" applyAlignment="1" applyProtection="1">
      <alignment horizontal="center" vertical="center" readingOrder="1"/>
      <protection locked="0"/>
    </xf>
    <xf numFmtId="0" fontId="35" fillId="0" borderId="8" xfId="2161" applyFont="1" applyFill="1" applyBorder="1" applyAlignment="1">
      <alignment horizontal="center" vertical="center" wrapText="1"/>
    </xf>
    <xf numFmtId="6" fontId="35" fillId="0" borderId="8" xfId="610" applyNumberFormat="1" applyFont="1" applyFill="1" applyBorder="1" applyAlignment="1">
      <alignment horizontal="right" vertical="center" readingOrder="1"/>
    </xf>
    <xf numFmtId="44" fontId="36" fillId="0" borderId="22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6" fontId="35" fillId="0" borderId="8" xfId="610" applyNumberFormat="1" applyFont="1" applyFill="1" applyBorder="1" applyAlignment="1" applyProtection="1">
      <alignment horizontal="right" vertical="center" readingOrder="1"/>
    </xf>
    <xf numFmtId="0" fontId="36" fillId="0" borderId="20" xfId="0" applyFont="1" applyFill="1" applyBorder="1" applyProtection="1">
      <protection locked="0"/>
    </xf>
    <xf numFmtId="0" fontId="36" fillId="0" borderId="0" xfId="0" applyFont="1" applyFill="1"/>
    <xf numFmtId="0" fontId="35" fillId="0" borderId="8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vertical="center"/>
    </xf>
    <xf numFmtId="0" fontId="35" fillId="0" borderId="33" xfId="0" applyFont="1" applyFill="1" applyBorder="1" applyProtection="1">
      <protection locked="0"/>
    </xf>
    <xf numFmtId="0" fontId="35" fillId="0" borderId="34" xfId="2161" applyFont="1" applyFill="1" applyBorder="1" applyAlignment="1">
      <alignment horizontal="center" vertical="center" wrapText="1"/>
    </xf>
    <xf numFmtId="6" fontId="35" fillId="0" borderId="34" xfId="610" applyNumberFormat="1" applyFont="1" applyFill="1" applyBorder="1" applyAlignment="1">
      <alignment horizontal="right" vertical="center" readingOrder="1"/>
    </xf>
    <xf numFmtId="44" fontId="36" fillId="0" borderId="38" xfId="0" applyNumberFormat="1" applyFont="1" applyFill="1" applyBorder="1"/>
    <xf numFmtId="0" fontId="0" fillId="0" borderId="0" xfId="0" applyFill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51" xfId="0" applyFont="1" applyBorder="1" applyAlignment="1">
      <alignment horizontal="left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4" fillId="0" borderId="21" xfId="0" applyNumberFormat="1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7" xfId="0" applyNumberFormat="1" applyFont="1" applyFill="1" applyBorder="1" applyAlignment="1" applyProtection="1">
      <alignment horizontal="left"/>
      <protection locked="0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40" fillId="0" borderId="45" xfId="2" applyFont="1" applyBorder="1" applyAlignment="1" applyProtection="1">
      <alignment horizontal="left" vertical="center" wrapText="1" readingOrder="1"/>
      <protection locked="0"/>
    </xf>
    <xf numFmtId="0" fontId="40" fillId="0" borderId="9" xfId="2" applyFont="1" applyBorder="1" applyAlignment="1" applyProtection="1">
      <alignment horizontal="left" vertical="center" wrapText="1" readingOrder="1"/>
      <protection locked="0"/>
    </xf>
    <xf numFmtId="0" fontId="40" fillId="0" borderId="50" xfId="2" applyFont="1" applyBorder="1" applyAlignment="1">
      <alignment vertical="center"/>
    </xf>
    <xf numFmtId="0" fontId="40" fillId="0" borderId="17" xfId="2" applyFont="1" applyBorder="1" applyAlignment="1">
      <alignment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6" xfId="0" applyFont="1" applyFill="1" applyBorder="1" applyAlignment="1">
      <alignment horizontal="center" vertical="center"/>
    </xf>
    <xf numFmtId="0" fontId="4" fillId="37" borderId="10" xfId="0" applyFont="1" applyFill="1" applyBorder="1" applyAlignment="1" applyProtection="1">
      <alignment horizontal="left" vertical="center"/>
      <protection locked="0"/>
    </xf>
    <xf numFmtId="0" fontId="4" fillId="37" borderId="7" xfId="0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37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34" fillId="0" borderId="44" xfId="2" applyFont="1" applyBorder="1" applyAlignment="1">
      <alignment horizontal="center" vertical="center"/>
    </xf>
    <xf numFmtId="0" fontId="34" fillId="0" borderId="43" xfId="2" applyFont="1" applyBorder="1" applyAlignment="1">
      <alignment horizontal="center" vertical="center"/>
    </xf>
    <xf numFmtId="0" fontId="39" fillId="5" borderId="1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 wrapText="1"/>
    </xf>
    <xf numFmtId="0" fontId="39" fillId="5" borderId="4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/>
      <protection locked="0"/>
    </xf>
    <xf numFmtId="0" fontId="4" fillId="0" borderId="7" xfId="0" applyNumberFormat="1" applyFont="1" applyFill="1" applyBorder="1" applyAlignment="1" applyProtection="1">
      <alignment horizontal="left"/>
      <protection locked="0"/>
    </xf>
    <xf numFmtId="0" fontId="4" fillId="0" borderId="45" xfId="0" applyNumberFormat="1" applyFont="1" applyFill="1" applyBorder="1" applyAlignment="1" applyProtection="1">
      <alignment horizontal="left"/>
      <protection locked="0"/>
    </xf>
    <xf numFmtId="0" fontId="4" fillId="0" borderId="9" xfId="0" applyNumberFormat="1" applyFont="1" applyFill="1" applyBorder="1" applyAlignment="1" applyProtection="1">
      <alignment horizontal="left"/>
      <protection locked="0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35" fillId="0" borderId="8" xfId="2161" applyFont="1" applyFill="1" applyBorder="1" applyAlignment="1">
      <alignment horizontal="left" vertical="center" wrapText="1"/>
    </xf>
    <xf numFmtId="0" fontId="35" fillId="0" borderId="5" xfId="2161" applyFont="1" applyFill="1" applyBorder="1" applyAlignment="1">
      <alignment horizontal="left" vertical="center" wrapText="1"/>
    </xf>
    <xf numFmtId="0" fontId="35" fillId="0" borderId="7" xfId="2161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shrinkToFit="1" readingOrder="1"/>
    </xf>
    <xf numFmtId="0" fontId="35" fillId="0" borderId="36" xfId="0" applyFont="1" applyFill="1" applyBorder="1" applyAlignment="1">
      <alignment horizontal="left" vertical="center" shrinkToFit="1" readingOrder="1"/>
    </xf>
    <xf numFmtId="0" fontId="35" fillId="0" borderId="37" xfId="0" applyFont="1" applyFill="1" applyBorder="1" applyAlignment="1">
      <alignment horizontal="left" vertical="center" shrinkToFit="1" readingOrder="1"/>
    </xf>
    <xf numFmtId="0" fontId="33" fillId="4" borderId="14" xfId="0" applyNumberFormat="1" applyFont="1" applyFill="1" applyBorder="1" applyAlignment="1" applyProtection="1">
      <alignment horizontal="left"/>
    </xf>
    <xf numFmtId="0" fontId="33" fillId="4" borderId="0" xfId="0" applyNumberFormat="1" applyFont="1" applyFill="1" applyBorder="1" applyAlignment="1" applyProtection="1">
      <alignment horizontal="left"/>
    </xf>
    <xf numFmtId="0" fontId="6" fillId="3" borderId="7" xfId="0" applyFont="1" applyFill="1" applyBorder="1" applyAlignment="1" applyProtection="1">
      <alignment horizontal="center" vertical="center"/>
      <protection locked="0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C2D46A"/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2372445</xdr:colOff>
      <xdr:row>2</xdr:row>
      <xdr:rowOff>38100</xdr:rowOff>
    </xdr:from>
    <xdr:to>
      <xdr:col>7</xdr:col>
      <xdr:colOff>873704</xdr:colOff>
      <xdr:row>4</xdr:row>
      <xdr:rowOff>171450</xdr:rowOff>
    </xdr:to>
    <xdr:pic>
      <xdr:nvPicPr>
        <xdr:cNvPr id="5" name="Picture 4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0545" y="409575"/>
          <a:ext cx="2168384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116158</xdr:colOff>
      <xdr:row>1</xdr:row>
      <xdr:rowOff>98828</xdr:rowOff>
    </xdr:from>
    <xdr:to>
      <xdr:col>3</xdr:col>
      <xdr:colOff>569177</xdr:colOff>
      <xdr:row>5</xdr:row>
      <xdr:rowOff>174423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8" y="98828"/>
          <a:ext cx="2288324" cy="1130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6"/>
  <sheetViews>
    <sheetView tabSelected="1" topLeftCell="A19" zoomScale="82" zoomScaleNormal="82" workbookViewId="0">
      <selection activeCell="B50" sqref="B50"/>
    </sheetView>
  </sheetViews>
  <sheetFormatPr defaultRowHeight="14.4" x14ac:dyDescent="0.3"/>
  <cols>
    <col min="1" max="1" width="0.77734375" customWidth="1"/>
    <col min="2" max="2" width="7" customWidth="1"/>
    <col min="3" max="3" width="19.88671875" customWidth="1"/>
    <col min="4" max="4" width="59.33203125" customWidth="1"/>
    <col min="5" max="5" width="28.6640625" customWidth="1"/>
    <col min="6" max="6" width="34" customWidth="1"/>
    <col min="7" max="7" width="15.44140625" customWidth="1"/>
    <col min="8" max="8" width="20" customWidth="1"/>
  </cols>
  <sheetData>
    <row r="1" spans="2:8" ht="6.6" customHeight="1" thickBot="1" x14ac:dyDescent="0.35"/>
    <row r="2" spans="2:8" ht="29.25" customHeight="1" x14ac:dyDescent="0.3">
      <c r="B2" s="87"/>
      <c r="C2" s="88"/>
      <c r="D2" s="88"/>
      <c r="E2" s="88"/>
      <c r="F2" s="88"/>
      <c r="G2" s="88"/>
      <c r="H2" s="89"/>
    </row>
    <row r="3" spans="2:8" ht="24.75" customHeight="1" x14ac:dyDescent="0.3">
      <c r="B3" s="90"/>
      <c r="C3" s="91"/>
      <c r="D3" s="91"/>
      <c r="E3" s="91"/>
      <c r="F3" s="91"/>
      <c r="G3" s="91"/>
      <c r="H3" s="92"/>
    </row>
    <row r="4" spans="2:8" x14ac:dyDescent="0.3">
      <c r="B4" s="90"/>
      <c r="C4" s="91"/>
      <c r="D4" s="91"/>
      <c r="E4" s="91"/>
      <c r="F4" s="91"/>
      <c r="G4" s="91"/>
      <c r="H4" s="92"/>
    </row>
    <row r="5" spans="2:8" x14ac:dyDescent="0.3">
      <c r="B5" s="90"/>
      <c r="C5" s="91"/>
      <c r="D5" s="91"/>
      <c r="E5" s="91"/>
      <c r="F5" s="91"/>
      <c r="G5" s="91"/>
      <c r="H5" s="92"/>
    </row>
    <row r="6" spans="2:8" ht="18" x14ac:dyDescent="0.35">
      <c r="B6" s="20"/>
      <c r="C6" s="21"/>
      <c r="D6" s="21"/>
      <c r="E6" s="18"/>
      <c r="F6" s="17"/>
      <c r="G6" s="21"/>
      <c r="H6" s="22"/>
    </row>
    <row r="7" spans="2:8" ht="20.100000000000001" customHeight="1" x14ac:dyDescent="0.4">
      <c r="B7" s="11" t="s">
        <v>61</v>
      </c>
      <c r="C7" s="12"/>
      <c r="D7" s="19" t="s">
        <v>60</v>
      </c>
      <c r="E7" s="14"/>
      <c r="F7" s="16"/>
      <c r="G7" s="103" t="s">
        <v>68</v>
      </c>
      <c r="H7" s="104"/>
    </row>
    <row r="8" spans="2:8" ht="20.100000000000001" customHeight="1" x14ac:dyDescent="0.4">
      <c r="B8" s="5" t="s">
        <v>0</v>
      </c>
      <c r="C8" s="6"/>
      <c r="D8" s="15"/>
      <c r="E8" s="7"/>
      <c r="F8" s="9"/>
      <c r="G8" s="4"/>
      <c r="H8" s="13" t="s">
        <v>1</v>
      </c>
    </row>
    <row r="9" spans="2:8" ht="20.100000000000001" customHeight="1" x14ac:dyDescent="0.4">
      <c r="B9" s="123" t="s">
        <v>3</v>
      </c>
      <c r="C9" s="124"/>
      <c r="D9" s="124"/>
      <c r="E9" s="23"/>
      <c r="F9" s="23"/>
      <c r="G9" s="23"/>
      <c r="H9" s="3" t="s">
        <v>2</v>
      </c>
    </row>
    <row r="10" spans="2:8" ht="20.100000000000001" customHeight="1" x14ac:dyDescent="0.3">
      <c r="B10" s="99" t="s">
        <v>12</v>
      </c>
      <c r="C10" s="100"/>
      <c r="D10" s="100"/>
      <c r="E10" s="8"/>
      <c r="F10" s="10"/>
      <c r="G10" s="101" t="s">
        <v>4</v>
      </c>
      <c r="H10" s="102"/>
    </row>
    <row r="11" spans="2:8" ht="21.9" customHeight="1" thickBot="1" x14ac:dyDescent="0.35">
      <c r="B11" s="112" t="s">
        <v>75</v>
      </c>
      <c r="C11" s="113"/>
      <c r="D11" s="113"/>
      <c r="E11" s="113"/>
      <c r="F11" s="113"/>
      <c r="G11" s="113"/>
      <c r="H11" s="114"/>
    </row>
    <row r="12" spans="2:8" s="26" customFormat="1" ht="20.100000000000001" customHeight="1" thickTop="1" x14ac:dyDescent="0.3">
      <c r="B12" s="93" t="s">
        <v>19</v>
      </c>
      <c r="C12" s="94"/>
      <c r="D12" s="94"/>
      <c r="E12" s="94"/>
      <c r="F12" s="94"/>
      <c r="G12" s="94"/>
      <c r="H12" s="95"/>
    </row>
    <row r="13" spans="2:8" s="26" customFormat="1" ht="20.100000000000001" customHeight="1" x14ac:dyDescent="0.35">
      <c r="B13" s="96" t="s">
        <v>5</v>
      </c>
      <c r="C13" s="97"/>
      <c r="D13" s="97"/>
      <c r="E13" s="97"/>
      <c r="F13" s="97"/>
      <c r="G13" s="97"/>
      <c r="H13" s="98"/>
    </row>
    <row r="14" spans="2:8" s="26" customFormat="1" ht="20.100000000000001" customHeight="1" x14ac:dyDescent="0.35">
      <c r="B14" s="83" t="s">
        <v>6</v>
      </c>
      <c r="C14" s="84"/>
      <c r="D14" s="84"/>
      <c r="E14" s="27" t="s">
        <v>62</v>
      </c>
      <c r="F14" s="28" t="s">
        <v>63</v>
      </c>
      <c r="G14" s="85" t="s">
        <v>64</v>
      </c>
      <c r="H14" s="86"/>
    </row>
    <row r="15" spans="2:8" s="26" customFormat="1" ht="20.100000000000001" customHeight="1" x14ac:dyDescent="0.3">
      <c r="B15" s="71" t="s">
        <v>20</v>
      </c>
      <c r="C15" s="72"/>
      <c r="D15" s="72"/>
      <c r="E15" s="72"/>
      <c r="F15" s="72"/>
      <c r="G15" s="72"/>
      <c r="H15" s="73"/>
    </row>
    <row r="16" spans="2:8" s="26" customFormat="1" ht="20.100000000000001" customHeight="1" x14ac:dyDescent="0.35">
      <c r="B16" s="108" t="s">
        <v>15</v>
      </c>
      <c r="C16" s="109"/>
      <c r="D16" s="109"/>
      <c r="E16" s="110" t="s">
        <v>16</v>
      </c>
      <c r="F16" s="109"/>
      <c r="G16" s="109"/>
      <c r="H16" s="111"/>
    </row>
    <row r="17" spans="2:8" s="26" customFormat="1" ht="20.100000000000001" customHeight="1" x14ac:dyDescent="0.35">
      <c r="B17" s="108" t="s">
        <v>65</v>
      </c>
      <c r="C17" s="109"/>
      <c r="D17" s="109"/>
      <c r="E17" s="24" t="s">
        <v>62</v>
      </c>
      <c r="F17" s="24" t="s">
        <v>63</v>
      </c>
      <c r="G17" s="110" t="s">
        <v>64</v>
      </c>
      <c r="H17" s="111"/>
    </row>
    <row r="18" spans="2:8" s="26" customFormat="1" ht="20.100000000000001" customHeight="1" x14ac:dyDescent="0.35">
      <c r="B18" s="108" t="s">
        <v>17</v>
      </c>
      <c r="C18" s="109"/>
      <c r="D18" s="109"/>
      <c r="E18" s="110" t="s">
        <v>18</v>
      </c>
      <c r="F18" s="109"/>
      <c r="G18" s="109"/>
      <c r="H18" s="111"/>
    </row>
    <row r="19" spans="2:8" s="26" customFormat="1" ht="20.100000000000001" customHeight="1" x14ac:dyDescent="0.3">
      <c r="B19" s="71" t="s">
        <v>67</v>
      </c>
      <c r="C19" s="72"/>
      <c r="D19" s="72"/>
      <c r="E19" s="72"/>
      <c r="F19" s="72"/>
      <c r="G19" s="72"/>
      <c r="H19" s="73"/>
    </row>
    <row r="20" spans="2:8" s="26" customFormat="1" ht="20.100000000000001" customHeight="1" x14ac:dyDescent="0.35">
      <c r="B20" s="68"/>
      <c r="C20" s="69"/>
      <c r="D20" s="69"/>
      <c r="E20" s="69"/>
      <c r="F20" s="69"/>
      <c r="G20" s="69"/>
      <c r="H20" s="70"/>
    </row>
    <row r="21" spans="2:8" s="26" customFormat="1" ht="20.100000000000001" customHeight="1" x14ac:dyDescent="0.3">
      <c r="B21" s="71" t="s">
        <v>66</v>
      </c>
      <c r="C21" s="72"/>
      <c r="D21" s="72"/>
      <c r="E21" s="72"/>
      <c r="F21" s="72"/>
      <c r="G21" s="72"/>
      <c r="H21" s="73"/>
    </row>
    <row r="22" spans="2:8" s="26" customFormat="1" ht="20.100000000000001" customHeight="1" x14ac:dyDescent="0.35">
      <c r="B22" s="68"/>
      <c r="C22" s="69"/>
      <c r="D22" s="69"/>
      <c r="E22" s="69"/>
      <c r="F22" s="69"/>
      <c r="G22" s="69"/>
      <c r="H22" s="70"/>
    </row>
    <row r="23" spans="2:8" ht="18.75" customHeight="1" x14ac:dyDescent="0.3">
      <c r="B23" s="59" t="s">
        <v>69</v>
      </c>
      <c r="C23" s="60"/>
      <c r="D23" s="60"/>
      <c r="E23" s="60"/>
      <c r="F23" s="60"/>
      <c r="G23" s="60"/>
      <c r="H23" s="61"/>
    </row>
    <row r="24" spans="2:8" s="58" customFormat="1" ht="20.100000000000001" customHeight="1" x14ac:dyDescent="0.3">
      <c r="B24" s="105" t="s">
        <v>70</v>
      </c>
      <c r="C24" s="106"/>
      <c r="D24" s="106"/>
      <c r="E24" s="106"/>
      <c r="F24" s="106"/>
      <c r="G24" s="106"/>
      <c r="H24" s="107"/>
    </row>
    <row r="25" spans="2:8" s="25" customFormat="1" ht="20.100000000000001" customHeight="1" x14ac:dyDescent="0.35">
      <c r="B25" s="62" t="s">
        <v>74</v>
      </c>
      <c r="C25" s="63"/>
      <c r="D25" s="63"/>
      <c r="E25" s="63"/>
      <c r="F25" s="64"/>
      <c r="G25" s="74" t="s">
        <v>71</v>
      </c>
      <c r="H25" s="75"/>
    </row>
    <row r="26" spans="2:8" s="25" customFormat="1" ht="20.100000000000001" customHeight="1" thickBot="1" x14ac:dyDescent="0.35">
      <c r="B26" s="65" t="s">
        <v>72</v>
      </c>
      <c r="C26" s="66"/>
      <c r="D26" s="66"/>
      <c r="E26" s="66"/>
      <c r="F26" s="67"/>
      <c r="G26" s="76" t="s">
        <v>73</v>
      </c>
      <c r="H26" s="77"/>
    </row>
    <row r="27" spans="2:8" s="25" customFormat="1" ht="20.100000000000001" customHeight="1" x14ac:dyDescent="0.3">
      <c r="B27" s="81"/>
      <c r="C27" s="82"/>
      <c r="D27" s="82"/>
      <c r="E27" s="82"/>
      <c r="F27" s="82"/>
      <c r="G27" s="82"/>
      <c r="H27" s="29" t="s">
        <v>57</v>
      </c>
    </row>
    <row r="28" spans="2:8" s="25" customFormat="1" ht="20.100000000000001" customHeight="1" thickBot="1" x14ac:dyDescent="0.35">
      <c r="B28" s="30"/>
      <c r="C28" s="31"/>
      <c r="D28" s="125" t="s">
        <v>21</v>
      </c>
      <c r="E28" s="125"/>
      <c r="F28" s="125"/>
      <c r="G28" s="31"/>
      <c r="H28" s="32">
        <f>SUM(H31:H50)</f>
        <v>0</v>
      </c>
    </row>
    <row r="29" spans="2:8" s="2" customFormat="1" ht="18" customHeight="1" x14ac:dyDescent="0.3">
      <c r="B29" s="33" t="s">
        <v>7</v>
      </c>
      <c r="C29" s="34" t="s">
        <v>10</v>
      </c>
      <c r="D29" s="78" t="s">
        <v>56</v>
      </c>
      <c r="E29" s="79"/>
      <c r="F29" s="80"/>
      <c r="G29" s="34" t="s">
        <v>8</v>
      </c>
      <c r="H29" s="35" t="s">
        <v>13</v>
      </c>
    </row>
    <row r="30" spans="2:8" ht="21.9" customHeight="1" x14ac:dyDescent="0.3">
      <c r="B30" s="36"/>
      <c r="C30" s="37"/>
      <c r="D30" s="118" t="s">
        <v>34</v>
      </c>
      <c r="E30" s="119"/>
      <c r="F30" s="119"/>
      <c r="G30" s="42"/>
      <c r="H30" s="38"/>
    </row>
    <row r="31" spans="2:8" s="47" customFormat="1" ht="20.100000000000001" customHeight="1" x14ac:dyDescent="0.35">
      <c r="B31" s="43"/>
      <c r="C31" s="44" t="s">
        <v>22</v>
      </c>
      <c r="D31" s="116" t="s">
        <v>23</v>
      </c>
      <c r="E31" s="117"/>
      <c r="F31" s="117"/>
      <c r="G31" s="45">
        <v>161</v>
      </c>
      <c r="H31" s="46">
        <f t="shared" ref="H31:H36" si="0">SUM(B31*G31)</f>
        <v>0</v>
      </c>
    </row>
    <row r="32" spans="2:8" s="47" customFormat="1" ht="20.100000000000001" customHeight="1" x14ac:dyDescent="0.35">
      <c r="B32" s="43"/>
      <c r="C32" s="44" t="s">
        <v>11</v>
      </c>
      <c r="D32" s="116" t="s">
        <v>24</v>
      </c>
      <c r="E32" s="117"/>
      <c r="F32" s="117"/>
      <c r="G32" s="45">
        <v>13</v>
      </c>
      <c r="H32" s="46">
        <f t="shared" si="0"/>
        <v>0</v>
      </c>
    </row>
    <row r="33" spans="2:8" s="48" customFormat="1" ht="20.100000000000001" customHeight="1" x14ac:dyDescent="0.35">
      <c r="B33" s="43"/>
      <c r="C33" s="44" t="s">
        <v>25</v>
      </c>
      <c r="D33" s="116" t="s">
        <v>26</v>
      </c>
      <c r="E33" s="117"/>
      <c r="F33" s="117"/>
      <c r="G33" s="45">
        <v>49</v>
      </c>
      <c r="H33" s="46">
        <f t="shared" si="0"/>
        <v>0</v>
      </c>
    </row>
    <row r="34" spans="2:8" s="47" customFormat="1" ht="20.100000000000001" customHeight="1" x14ac:dyDescent="0.35">
      <c r="B34" s="43"/>
      <c r="C34" s="44" t="s">
        <v>9</v>
      </c>
      <c r="D34" s="116" t="s">
        <v>27</v>
      </c>
      <c r="E34" s="117"/>
      <c r="F34" s="117"/>
      <c r="G34" s="49">
        <v>165</v>
      </c>
      <c r="H34" s="46">
        <f t="shared" si="0"/>
        <v>0</v>
      </c>
    </row>
    <row r="35" spans="2:8" s="47" customFormat="1" ht="20.100000000000001" customHeight="1" x14ac:dyDescent="0.35">
      <c r="B35" s="43"/>
      <c r="C35" s="44" t="s">
        <v>28</v>
      </c>
      <c r="D35" s="116" t="s">
        <v>29</v>
      </c>
      <c r="E35" s="117"/>
      <c r="F35" s="117"/>
      <c r="G35" s="49">
        <v>165</v>
      </c>
      <c r="H35" s="46">
        <f t="shared" si="0"/>
        <v>0</v>
      </c>
    </row>
    <row r="36" spans="2:8" s="47" customFormat="1" ht="20.100000000000001" customHeight="1" x14ac:dyDescent="0.35">
      <c r="B36" s="43"/>
      <c r="C36" s="44" t="s">
        <v>30</v>
      </c>
      <c r="D36" s="116" t="s">
        <v>31</v>
      </c>
      <c r="E36" s="117"/>
      <c r="F36" s="117"/>
      <c r="G36" s="45">
        <v>20</v>
      </c>
      <c r="H36" s="46">
        <f t="shared" si="0"/>
        <v>0</v>
      </c>
    </row>
    <row r="37" spans="2:8" ht="21.9" customHeight="1" x14ac:dyDescent="0.3">
      <c r="B37" s="36"/>
      <c r="C37" s="37"/>
      <c r="D37" s="118" t="s">
        <v>14</v>
      </c>
      <c r="E37" s="119"/>
      <c r="F37" s="119"/>
      <c r="G37" s="42"/>
      <c r="H37" s="38"/>
    </row>
    <row r="38" spans="2:8" s="51" customFormat="1" ht="20.100000000000001" customHeight="1" x14ac:dyDescent="0.35">
      <c r="B38" s="50"/>
      <c r="C38" s="44" t="s">
        <v>32</v>
      </c>
      <c r="D38" s="116" t="s">
        <v>33</v>
      </c>
      <c r="E38" s="117"/>
      <c r="F38" s="117"/>
      <c r="G38" s="45">
        <v>139</v>
      </c>
      <c r="H38" s="46">
        <f t="shared" ref="H38:H48" si="1">SUM(B38*G38)</f>
        <v>0</v>
      </c>
    </row>
    <row r="39" spans="2:8" ht="21.9" customHeight="1" x14ac:dyDescent="0.3">
      <c r="B39" s="39"/>
      <c r="C39" s="40"/>
      <c r="D39" s="118" t="s">
        <v>58</v>
      </c>
      <c r="E39" s="119"/>
      <c r="F39" s="119"/>
      <c r="G39" s="42"/>
      <c r="H39" s="41"/>
    </row>
    <row r="40" spans="2:8" s="51" customFormat="1" ht="20.100000000000001" customHeight="1" x14ac:dyDescent="0.35">
      <c r="B40" s="43"/>
      <c r="C40" s="52" t="s">
        <v>35</v>
      </c>
      <c r="D40" s="115" t="s">
        <v>36</v>
      </c>
      <c r="E40" s="115"/>
      <c r="F40" s="53" t="s">
        <v>37</v>
      </c>
      <c r="G40" s="45">
        <v>330</v>
      </c>
      <c r="H40" s="46">
        <f t="shared" si="1"/>
        <v>0</v>
      </c>
    </row>
    <row r="41" spans="2:8" s="51" customFormat="1" ht="20.100000000000001" customHeight="1" x14ac:dyDescent="0.35">
      <c r="B41" s="43"/>
      <c r="C41" s="44" t="s">
        <v>38</v>
      </c>
      <c r="D41" s="115" t="s">
        <v>39</v>
      </c>
      <c r="E41" s="115"/>
      <c r="F41" s="53" t="s">
        <v>37</v>
      </c>
      <c r="G41" s="45">
        <v>330</v>
      </c>
      <c r="H41" s="46">
        <f t="shared" si="1"/>
        <v>0</v>
      </c>
    </row>
    <row r="42" spans="2:8" s="51" customFormat="1" ht="20.100000000000001" customHeight="1" x14ac:dyDescent="0.35">
      <c r="B42" s="43"/>
      <c r="C42" s="44" t="s">
        <v>40</v>
      </c>
      <c r="D42" s="115" t="s">
        <v>41</v>
      </c>
      <c r="E42" s="115"/>
      <c r="F42" s="53" t="s">
        <v>37</v>
      </c>
      <c r="G42" s="45">
        <v>330</v>
      </c>
      <c r="H42" s="46">
        <f t="shared" si="1"/>
        <v>0</v>
      </c>
    </row>
    <row r="43" spans="2:8" s="51" customFormat="1" ht="20.100000000000001" customHeight="1" x14ac:dyDescent="0.35">
      <c r="B43" s="43"/>
      <c r="C43" s="44" t="s">
        <v>42</v>
      </c>
      <c r="D43" s="115" t="s">
        <v>43</v>
      </c>
      <c r="E43" s="115"/>
      <c r="F43" s="53" t="s">
        <v>37</v>
      </c>
      <c r="G43" s="45">
        <v>330</v>
      </c>
      <c r="H43" s="46">
        <f t="shared" si="1"/>
        <v>0</v>
      </c>
    </row>
    <row r="44" spans="2:8" s="51" customFormat="1" ht="20.100000000000001" customHeight="1" x14ac:dyDescent="0.35">
      <c r="B44" s="43"/>
      <c r="C44" s="44" t="s">
        <v>44</v>
      </c>
      <c r="D44" s="115" t="s">
        <v>45</v>
      </c>
      <c r="E44" s="115"/>
      <c r="F44" s="53" t="s">
        <v>37</v>
      </c>
      <c r="G44" s="45">
        <v>330</v>
      </c>
      <c r="H44" s="46">
        <f t="shared" si="1"/>
        <v>0</v>
      </c>
    </row>
    <row r="45" spans="2:8" s="51" customFormat="1" ht="20.100000000000001" customHeight="1" x14ac:dyDescent="0.35">
      <c r="B45" s="43"/>
      <c r="C45" s="44" t="s">
        <v>46</v>
      </c>
      <c r="D45" s="115" t="s">
        <v>47</v>
      </c>
      <c r="E45" s="115"/>
      <c r="F45" s="53" t="s">
        <v>37</v>
      </c>
      <c r="G45" s="45">
        <v>330</v>
      </c>
      <c r="H45" s="46">
        <f t="shared" si="1"/>
        <v>0</v>
      </c>
    </row>
    <row r="46" spans="2:8" s="51" customFormat="1" ht="20.100000000000001" customHeight="1" x14ac:dyDescent="0.35">
      <c r="B46" s="43"/>
      <c r="C46" s="44" t="s">
        <v>48</v>
      </c>
      <c r="D46" s="115" t="s">
        <v>49</v>
      </c>
      <c r="E46" s="115"/>
      <c r="F46" s="53" t="s">
        <v>37</v>
      </c>
      <c r="G46" s="45">
        <v>330</v>
      </c>
      <c r="H46" s="46">
        <f t="shared" si="1"/>
        <v>0</v>
      </c>
    </row>
    <row r="47" spans="2:8" s="51" customFormat="1" ht="20.100000000000001" customHeight="1" x14ac:dyDescent="0.35">
      <c r="B47" s="43"/>
      <c r="C47" s="44" t="s">
        <v>50</v>
      </c>
      <c r="D47" s="115" t="s">
        <v>51</v>
      </c>
      <c r="E47" s="115"/>
      <c r="F47" s="53" t="s">
        <v>37</v>
      </c>
      <c r="G47" s="45">
        <v>330</v>
      </c>
      <c r="H47" s="46">
        <f t="shared" si="1"/>
        <v>0</v>
      </c>
    </row>
    <row r="48" spans="2:8" s="51" customFormat="1" ht="20.100000000000001" customHeight="1" x14ac:dyDescent="0.35">
      <c r="B48" s="43"/>
      <c r="C48" s="44" t="s">
        <v>52</v>
      </c>
      <c r="D48" s="115" t="s">
        <v>53</v>
      </c>
      <c r="E48" s="115"/>
      <c r="F48" s="53" t="s">
        <v>37</v>
      </c>
      <c r="G48" s="45">
        <v>330</v>
      </c>
      <c r="H48" s="46">
        <f t="shared" si="1"/>
        <v>0</v>
      </c>
    </row>
    <row r="49" spans="2:8" ht="21.9" customHeight="1" x14ac:dyDescent="0.3">
      <c r="B49" s="39"/>
      <c r="C49" s="40"/>
      <c r="D49" s="118" t="s">
        <v>59</v>
      </c>
      <c r="E49" s="119"/>
      <c r="F49" s="119"/>
      <c r="G49" s="42"/>
      <c r="H49" s="41"/>
    </row>
    <row r="50" spans="2:8" s="51" customFormat="1" ht="20.100000000000001" customHeight="1" thickBot="1" x14ac:dyDescent="0.4">
      <c r="B50" s="54"/>
      <c r="C50" s="55" t="s">
        <v>55</v>
      </c>
      <c r="D50" s="120" t="s">
        <v>54</v>
      </c>
      <c r="E50" s="121"/>
      <c r="F50" s="122"/>
      <c r="G50" s="56">
        <v>308</v>
      </c>
      <c r="H50" s="57">
        <f t="shared" ref="H50" si="2">SUM(B50*G50)</f>
        <v>0</v>
      </c>
    </row>
    <row r="51" spans="2:8" x14ac:dyDescent="0.3">
      <c r="B51" s="1"/>
      <c r="C51" s="1"/>
      <c r="D51" s="1"/>
      <c r="E51" s="1"/>
      <c r="F51" s="1"/>
      <c r="G51" s="1"/>
      <c r="H51" s="1"/>
    </row>
    <row r="52" spans="2:8" x14ac:dyDescent="0.3">
      <c r="B52" s="1"/>
      <c r="C52" s="1"/>
      <c r="D52" s="1"/>
      <c r="E52" s="1"/>
      <c r="F52" s="1"/>
      <c r="G52" s="1"/>
      <c r="H52" s="1"/>
    </row>
    <row r="53" spans="2:8" x14ac:dyDescent="0.3">
      <c r="B53" s="1"/>
      <c r="C53" s="1"/>
      <c r="D53" s="1"/>
      <c r="E53" s="1"/>
      <c r="F53" s="1"/>
      <c r="G53" s="1"/>
      <c r="H53" s="1"/>
    </row>
    <row r="54" spans="2:8" x14ac:dyDescent="0.3">
      <c r="B54" s="1"/>
      <c r="C54" s="1"/>
      <c r="D54" s="1"/>
      <c r="E54" s="1"/>
      <c r="F54" s="1"/>
      <c r="G54" s="1"/>
      <c r="H54" s="1"/>
    </row>
    <row r="55" spans="2:8" x14ac:dyDescent="0.3">
      <c r="B55" s="1"/>
      <c r="C55" s="1"/>
      <c r="D55" s="1"/>
      <c r="E55" s="1"/>
      <c r="F55" s="1"/>
      <c r="G55" s="1"/>
      <c r="H55" s="1"/>
    </row>
    <row r="56" spans="2:8" x14ac:dyDescent="0.3">
      <c r="B56" s="1"/>
      <c r="C56" s="1"/>
      <c r="D56" s="1"/>
      <c r="E56" s="1"/>
      <c r="F56" s="1"/>
      <c r="G56" s="1"/>
      <c r="H56" s="1"/>
    </row>
    <row r="57" spans="2:8" x14ac:dyDescent="0.3">
      <c r="B57" s="1"/>
      <c r="C57" s="1"/>
      <c r="D57" s="1"/>
      <c r="E57" s="1"/>
      <c r="F57" s="1"/>
      <c r="G57" s="1"/>
      <c r="H57" s="1"/>
    </row>
    <row r="58" spans="2:8" x14ac:dyDescent="0.3">
      <c r="B58" s="1"/>
      <c r="C58" s="1"/>
      <c r="D58" s="1"/>
      <c r="E58" s="1"/>
      <c r="F58" s="1"/>
      <c r="G58" s="1"/>
      <c r="H58" s="1"/>
    </row>
    <row r="59" spans="2:8" x14ac:dyDescent="0.3">
      <c r="B59" s="1"/>
      <c r="C59" s="1"/>
      <c r="D59" s="1"/>
      <c r="E59" s="1"/>
      <c r="F59" s="1"/>
      <c r="G59" s="1"/>
      <c r="H59" s="1"/>
    </row>
    <row r="60" spans="2:8" x14ac:dyDescent="0.3">
      <c r="B60" s="1"/>
      <c r="C60" s="1"/>
      <c r="D60" s="1"/>
      <c r="E60" s="1"/>
      <c r="F60" s="1"/>
      <c r="G60" s="1"/>
      <c r="H60" s="1"/>
    </row>
    <row r="61" spans="2:8" x14ac:dyDescent="0.3">
      <c r="B61" s="1"/>
      <c r="C61" s="1"/>
      <c r="D61" s="1"/>
      <c r="E61" s="1"/>
      <c r="F61" s="1"/>
      <c r="G61" s="1"/>
      <c r="H61" s="1"/>
    </row>
    <row r="62" spans="2:8" x14ac:dyDescent="0.3">
      <c r="B62" s="1"/>
      <c r="C62" s="1"/>
      <c r="D62" s="1"/>
      <c r="E62" s="1"/>
      <c r="F62" s="1"/>
      <c r="G62" s="1"/>
      <c r="H62" s="1"/>
    </row>
    <row r="63" spans="2:8" x14ac:dyDescent="0.3">
      <c r="B63" s="1"/>
      <c r="C63" s="1"/>
      <c r="D63" s="1"/>
      <c r="E63" s="1"/>
      <c r="F63" s="1"/>
      <c r="G63" s="1"/>
      <c r="H63" s="1"/>
    </row>
    <row r="64" spans="2:8" x14ac:dyDescent="0.3">
      <c r="B64" s="1"/>
      <c r="C64" s="1"/>
      <c r="D64" s="1"/>
      <c r="E64" s="1"/>
      <c r="F64" s="1"/>
      <c r="G64" s="1"/>
      <c r="H64" s="1"/>
    </row>
    <row r="65" spans="2:8" x14ac:dyDescent="0.3">
      <c r="B65" s="1"/>
      <c r="C65" s="1"/>
      <c r="D65" s="1"/>
      <c r="E65" s="1"/>
      <c r="F65" s="1"/>
      <c r="G65" s="1"/>
      <c r="H65" s="1"/>
    </row>
    <row r="66" spans="2:8" x14ac:dyDescent="0.3">
      <c r="B66" s="1"/>
      <c r="C66" s="1"/>
      <c r="D66" s="1"/>
      <c r="E66" s="1"/>
      <c r="F66" s="1"/>
      <c r="G66" s="1"/>
      <c r="H66" s="1"/>
    </row>
    <row r="67" spans="2:8" x14ac:dyDescent="0.3">
      <c r="B67" s="1"/>
      <c r="C67" s="1"/>
      <c r="D67" s="1"/>
      <c r="E67" s="1"/>
      <c r="F67" s="1"/>
      <c r="G67" s="1"/>
      <c r="H67" s="1"/>
    </row>
    <row r="68" spans="2:8" x14ac:dyDescent="0.3">
      <c r="B68" s="1"/>
      <c r="C68" s="1"/>
      <c r="D68" s="1"/>
      <c r="E68" s="1"/>
      <c r="F68" s="1"/>
      <c r="G68" s="1"/>
      <c r="H68" s="1"/>
    </row>
    <row r="69" spans="2:8" x14ac:dyDescent="0.3">
      <c r="B69" s="1"/>
      <c r="C69" s="1"/>
      <c r="D69" s="1"/>
      <c r="E69" s="1"/>
      <c r="F69" s="1"/>
      <c r="G69" s="1"/>
      <c r="H69" s="1"/>
    </row>
    <row r="70" spans="2:8" x14ac:dyDescent="0.3">
      <c r="B70" s="1"/>
      <c r="C70" s="1"/>
      <c r="D70" s="1"/>
      <c r="E70" s="1"/>
      <c r="F70" s="1"/>
      <c r="G70" s="1"/>
      <c r="H70" s="1"/>
    </row>
    <row r="71" spans="2:8" x14ac:dyDescent="0.3">
      <c r="B71" s="1"/>
      <c r="C71" s="1"/>
      <c r="D71" s="1"/>
      <c r="E71" s="1"/>
      <c r="F71" s="1"/>
      <c r="G71" s="1"/>
      <c r="H71" s="1"/>
    </row>
    <row r="72" spans="2:8" x14ac:dyDescent="0.3">
      <c r="B72" s="1"/>
      <c r="C72" s="1"/>
      <c r="D72" s="1"/>
      <c r="E72" s="1"/>
      <c r="F72" s="1"/>
      <c r="G72" s="1"/>
      <c r="H72" s="1"/>
    </row>
    <row r="73" spans="2:8" x14ac:dyDescent="0.3">
      <c r="B73" s="1"/>
      <c r="C73" s="1"/>
      <c r="D73" s="1"/>
      <c r="E73" s="1"/>
      <c r="F73" s="1"/>
      <c r="G73" s="1"/>
      <c r="H73" s="1"/>
    </row>
    <row r="74" spans="2:8" x14ac:dyDescent="0.3">
      <c r="B74" s="1"/>
      <c r="C74" s="1"/>
      <c r="D74" s="1"/>
      <c r="E74" s="1"/>
      <c r="F74" s="1"/>
      <c r="G74" s="1"/>
      <c r="H74" s="1"/>
    </row>
    <row r="75" spans="2:8" x14ac:dyDescent="0.3">
      <c r="B75" s="1"/>
      <c r="C75" s="1"/>
      <c r="D75" s="1"/>
      <c r="E75" s="1"/>
      <c r="F75" s="1"/>
      <c r="G75" s="1"/>
      <c r="H75" s="1"/>
    </row>
    <row r="76" spans="2:8" x14ac:dyDescent="0.3">
      <c r="B76" s="1"/>
      <c r="C76" s="1"/>
      <c r="D76" s="1"/>
      <c r="E76" s="1"/>
      <c r="F76" s="1"/>
      <c r="G76" s="1"/>
      <c r="H76" s="1"/>
    </row>
  </sheetData>
  <sheetProtection algorithmName="SHA-512" hashValue="MmGWkihW1pZ3wKCxNATutCl3T6WZyFjYGaZYy2mF0Zer+/6yow8Gr95+GiT2nwDN/WERX8qpB/WisZos7ARthw==" saltValue="t0vwMmVW+qd9DvtNGMcWDQ==" spinCount="100000" sheet="1" formatCells="0"/>
  <mergeCells count="51">
    <mergeCell ref="D50:F50"/>
    <mergeCell ref="D49:F49"/>
    <mergeCell ref="B9:D9"/>
    <mergeCell ref="D31:F31"/>
    <mergeCell ref="D32:F32"/>
    <mergeCell ref="D33:F33"/>
    <mergeCell ref="D34:F34"/>
    <mergeCell ref="D35:F35"/>
    <mergeCell ref="D30:F30"/>
    <mergeCell ref="D45:E45"/>
    <mergeCell ref="D46:E46"/>
    <mergeCell ref="D47:E47"/>
    <mergeCell ref="D48:E48"/>
    <mergeCell ref="D28:F28"/>
    <mergeCell ref="D40:E40"/>
    <mergeCell ref="D41:E41"/>
    <mergeCell ref="D42:E42"/>
    <mergeCell ref="D43:E43"/>
    <mergeCell ref="D44:E44"/>
    <mergeCell ref="D36:F36"/>
    <mergeCell ref="D38:F38"/>
    <mergeCell ref="D37:F37"/>
    <mergeCell ref="D39:F39"/>
    <mergeCell ref="B11:H11"/>
    <mergeCell ref="E16:H16"/>
    <mergeCell ref="B18:D18"/>
    <mergeCell ref="B16:D16"/>
    <mergeCell ref="E18:H18"/>
    <mergeCell ref="D29:F29"/>
    <mergeCell ref="B27:G27"/>
    <mergeCell ref="B14:D14"/>
    <mergeCell ref="G14:H14"/>
    <mergeCell ref="B2:H5"/>
    <mergeCell ref="B12:H12"/>
    <mergeCell ref="B13:H13"/>
    <mergeCell ref="B10:D10"/>
    <mergeCell ref="G10:H10"/>
    <mergeCell ref="G7:H7"/>
    <mergeCell ref="B15:H15"/>
    <mergeCell ref="B19:H19"/>
    <mergeCell ref="B24:H24"/>
    <mergeCell ref="B17:D17"/>
    <mergeCell ref="G17:H17"/>
    <mergeCell ref="B22:H22"/>
    <mergeCell ref="B23:H23"/>
    <mergeCell ref="B25:F25"/>
    <mergeCell ref="B26:F26"/>
    <mergeCell ref="B20:H20"/>
    <mergeCell ref="B21:H21"/>
    <mergeCell ref="G25:H25"/>
    <mergeCell ref="G26:H26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68CC9B12-115C-44FE-82CC-523912F7E9A3}"/>
    <hyperlink ref="G7:H7" r:id="rId5" display="GoEngineer Online Store" xr:uid="{94BDE3E4-B4B6-4B39-BE44-BF26AF65E1A3}"/>
    <hyperlink ref="G25" r:id="rId6" xr:uid="{CC15D26F-0B69-4491-A0E4-D9EB1FC7B540}"/>
    <hyperlink ref="G26" r:id="rId7" display="mailto:supplies@goengineer.com" xr:uid="{C09BA866-BE2D-49AF-B0BB-20EEAEE7855A}"/>
  </hyperlinks>
  <pageMargins left="0.4" right="0.2" top="0.25" bottom="0.25" header="0.3" footer="0.3"/>
  <pageSetup scale="54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2022-01-06T20:09:04Z</cp:lastPrinted>
  <dcterms:created xsi:type="dcterms:W3CDTF">2015-10-02T20:30:18Z</dcterms:created>
  <dcterms:modified xsi:type="dcterms:W3CDTF">2022-07-09T20:31:36Z</dcterms:modified>
</cp:coreProperties>
</file>